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1565" windowHeight="8625"/>
  </bookViews>
  <sheets>
    <sheet name="Hoja1" sheetId="1" r:id="rId1"/>
    <sheet name="Hoja4" sheetId="4" r:id="rId2"/>
    <sheet name="Hoja3" sheetId="3" r:id="rId3"/>
    <sheet name="Hoja2" sheetId="5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C6" i="4" l="1"/>
  <c r="C19" i="4"/>
  <c r="C14" i="4"/>
  <c r="C5" i="4"/>
</calcChain>
</file>

<file path=xl/sharedStrings.xml><?xml version="1.0" encoding="utf-8"?>
<sst xmlns="http://schemas.openxmlformats.org/spreadsheetml/2006/main" count="65" uniqueCount="47">
  <si>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</si>
  <si>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</si>
  <si>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</si>
  <si>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</si>
  <si>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</si>
  <si>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</si>
  <si>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</si>
  <si>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</si>
  <si>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</si>
  <si>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</si>
  <si>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</si>
  <si>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</si>
  <si>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</si>
  <si>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Octavio</t>
  </si>
  <si>
    <t xml:space="preserve">Avalos </t>
  </si>
  <si>
    <t>Romero</t>
  </si>
  <si>
    <t>Mérida Vianey</t>
  </si>
  <si>
    <t>Gutiérrez</t>
  </si>
  <si>
    <t>Pimentel</t>
  </si>
  <si>
    <t>Teresa Mariana</t>
  </si>
  <si>
    <t>Rojas</t>
  </si>
  <si>
    <t>Octavio Gabriel</t>
  </si>
  <si>
    <t xml:space="preserve">Yáñez </t>
  </si>
  <si>
    <t>Temores</t>
  </si>
  <si>
    <t>Jefe del Programa "Guadalajara se Alista"</t>
  </si>
  <si>
    <t>Jefe de Unidad Departamental A, Enlace Fortaseg</t>
  </si>
  <si>
    <t>ADMIN. ESPECIALIZADO/AUDITOR B</t>
  </si>
  <si>
    <t>Director de Contabilidad</t>
  </si>
  <si>
    <t>León</t>
  </si>
  <si>
    <t>CDMX</t>
  </si>
  <si>
    <t>Visita a las empresas adjudicadas, correspondiente a la Licitación Pública Nacional número LPN/002/2020 “Adquisición  de Calzado Escolar para el Programa Guadalajara Se Alista”</t>
  </si>
  <si>
    <t>Asistencia a las oficinas del Secretariado Ejecutivo en la Ciudad de México</t>
  </si>
  <si>
    <t>Reunión para la presentación de resultados finales y observaciones preliminares de la Auditoria 871-DS-GF</t>
  </si>
  <si>
    <t>https://drive.google.com/file/d/1sk-ezt3ayGngV6Qn_XVHNTFW00ILMDj9/view?usp=sharing</t>
  </si>
  <si>
    <t>https://drive.google.com/file/d/1qe2VH5DZk9YAm0Cb2Dts5fZmR0rbXi6x/view?usp=sharing</t>
  </si>
  <si>
    <t>https://drive.google.com/file/d/1iOVezqUm90bGTqz3cPuYZ06PBj3F6RCx/view?usp=sharing</t>
  </si>
  <si>
    <t>https://drive.google.com/file/d/1HWeJdBmT9AJjhgYeZ-0ve_3hpAcUH2Sr/view?usp=sharing</t>
  </si>
  <si>
    <t>https://drive.google.com/file/d/1JvqqZAdjKeh1wXkElsFHI02y97a9K3YC/view?usp=sharing</t>
  </si>
  <si>
    <t>Pasajes aéreos</t>
  </si>
  <si>
    <t>Viáticos en el Pais</t>
  </si>
  <si>
    <t>TOTAL</t>
  </si>
  <si>
    <t>https://transparencia.guadalajara.gob.mx/sites/default/files/FacturaViajeMeridaVianneyOctubre20.pdf</t>
  </si>
  <si>
    <t>https://transparencia.guadalajara.gob.mx/sites/default/files/FacturaViajeTeresaGutierrezOctubre20.pdf</t>
  </si>
  <si>
    <t>https://transparencia.guadalajara.gob.mx/sites/default/files/FacturaViajeMeridaVianneyOctubre20-2.pdf</t>
  </si>
  <si>
    <t>https://transparencia.guadalajara.gob.mx/sites/default/files/FacturaViajeOctavioYanezOctubre20.pdf</t>
  </si>
  <si>
    <t>Viáticos absorbidos por las empresas adjudicadas, de acuerdo al numeral 2 del apartado correspondiente a VISITA DE CAMPO DE LA LICITACION PUBLICA LPN/002/2020</t>
  </si>
  <si>
    <t>Viáticos de Cuerpo Edilicio OCTUBRE  que en suma global ascienden a la cantidad de $12,590.16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</si>
</sst>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4" fillId="0" borderId="6" xfId="3" applyBorder="1" applyAlignment="1">
      <alignment vertical="center" wrapText="1"/>
    </xf>
    <xf numFmtId="44" fontId="0" fillId="0" borderId="6" xfId="1" applyFont="1" applyFill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4" borderId="6" xfId="0" applyNumberFormat="1" applyFill="1" applyBorder="1" applyAlignment="1">
      <alignment vertical="center"/>
    </xf>
    <xf numFmtId="0" fontId="4" fillId="0" borderId="6" xfId="3" applyBorder="1" applyAlignment="1">
      <alignment wrapText="1"/>
    </xf>
    <xf numFmtId="14" fontId="6" fillId="0" borderId="1" xfId="0" applyNumberFormat="1" applyFont="1" applyFill="1" applyBorder="1"/>
    <xf numFmtId="44" fontId="0" fillId="0" borderId="1" xfId="0" applyNumberFormat="1" applyBorder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3" applyFont="1" applyBorder="1" applyAlignment="1">
      <alignment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vqqZAdjKeh1wXkElsFHI02y97a9K3Y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60" zoomScaleNormal="60" workbookViewId="0">
      <selection activeCell="C10" sqref="C10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2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"/>
    </row>
    <row r="5" spans="1:1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"/>
    </row>
    <row r="6" spans="1:13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3"/>
    </row>
    <row r="7" spans="1:13" ht="18.75" x14ac:dyDescent="0.3">
      <c r="A7" s="25" t="s">
        <v>46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1:13" ht="90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ht="150" x14ac:dyDescent="0.25">
      <c r="A9" s="4" t="s">
        <v>13</v>
      </c>
      <c r="B9" s="4" t="s">
        <v>14</v>
      </c>
      <c r="C9" s="4" t="s">
        <v>15</v>
      </c>
      <c r="D9" s="8" t="s">
        <v>24</v>
      </c>
      <c r="E9" s="5" t="s">
        <v>28</v>
      </c>
      <c r="F9" s="21">
        <v>44119</v>
      </c>
      <c r="G9" s="21">
        <v>44120</v>
      </c>
      <c r="H9" s="8" t="s">
        <v>30</v>
      </c>
      <c r="I9" s="13" t="s">
        <v>33</v>
      </c>
      <c r="J9" s="6">
        <v>0</v>
      </c>
      <c r="K9" s="6">
        <v>0</v>
      </c>
      <c r="L9" s="7">
        <f>+J9+K9</f>
        <v>0</v>
      </c>
      <c r="M9" s="29" t="s">
        <v>45</v>
      </c>
    </row>
    <row r="10" spans="1:13" s="1" customFormat="1" ht="75" x14ac:dyDescent="0.25">
      <c r="A10" s="4" t="s">
        <v>16</v>
      </c>
      <c r="B10" s="4" t="s">
        <v>17</v>
      </c>
      <c r="C10" s="4" t="s">
        <v>18</v>
      </c>
      <c r="D10" s="8" t="s">
        <v>25</v>
      </c>
      <c r="E10" s="5" t="s">
        <v>29</v>
      </c>
      <c r="F10" s="21">
        <v>44106</v>
      </c>
      <c r="G10" s="21">
        <v>44109</v>
      </c>
      <c r="H10" s="8" t="s">
        <v>31</v>
      </c>
      <c r="I10" s="13" t="s">
        <v>34</v>
      </c>
      <c r="J10" s="6">
        <v>0</v>
      </c>
      <c r="K10" s="6">
        <v>1815</v>
      </c>
      <c r="L10" s="7">
        <f t="shared" ref="L10:L13" si="0">+J10+K10</f>
        <v>1815</v>
      </c>
      <c r="M10" s="13" t="s">
        <v>41</v>
      </c>
    </row>
    <row r="11" spans="1:13" s="1" customFormat="1" ht="75" x14ac:dyDescent="0.25">
      <c r="A11" s="4" t="s">
        <v>19</v>
      </c>
      <c r="B11" s="4" t="s">
        <v>17</v>
      </c>
      <c r="C11" s="4" t="s">
        <v>20</v>
      </c>
      <c r="D11" s="8" t="s">
        <v>26</v>
      </c>
      <c r="E11" s="5" t="s">
        <v>29</v>
      </c>
      <c r="F11" s="21">
        <v>44108</v>
      </c>
      <c r="G11" s="21">
        <v>44109</v>
      </c>
      <c r="H11" s="8" t="s">
        <v>31</v>
      </c>
      <c r="I11" s="13" t="s">
        <v>35</v>
      </c>
      <c r="J11" s="6">
        <v>0</v>
      </c>
      <c r="K11" s="6">
        <v>2966.87</v>
      </c>
      <c r="L11" s="7">
        <f t="shared" si="0"/>
        <v>2966.87</v>
      </c>
      <c r="M11" s="13" t="s">
        <v>42</v>
      </c>
    </row>
    <row r="12" spans="1:13" ht="75" x14ac:dyDescent="0.25">
      <c r="A12" s="15" t="s">
        <v>16</v>
      </c>
      <c r="B12" s="15" t="s">
        <v>17</v>
      </c>
      <c r="C12" s="15" t="s">
        <v>18</v>
      </c>
      <c r="D12" s="15" t="s">
        <v>25</v>
      </c>
      <c r="E12" s="15" t="s">
        <v>29</v>
      </c>
      <c r="F12" s="21">
        <v>44113</v>
      </c>
      <c r="G12" s="21">
        <v>44113</v>
      </c>
      <c r="H12" s="15" t="s">
        <v>31</v>
      </c>
      <c r="I12" s="16" t="s">
        <v>36</v>
      </c>
      <c r="J12" s="17">
        <v>560.54</v>
      </c>
      <c r="K12" s="18">
        <v>3795.56</v>
      </c>
      <c r="L12" s="19">
        <f t="shared" si="0"/>
        <v>4356.1000000000004</v>
      </c>
      <c r="M12" s="20" t="s">
        <v>43</v>
      </c>
    </row>
    <row r="13" spans="1:13" ht="75" x14ac:dyDescent="0.25">
      <c r="A13" s="9" t="s">
        <v>21</v>
      </c>
      <c r="B13" s="9" t="s">
        <v>22</v>
      </c>
      <c r="C13" s="9" t="s">
        <v>23</v>
      </c>
      <c r="D13" s="9" t="s">
        <v>27</v>
      </c>
      <c r="E13" s="9" t="s">
        <v>29</v>
      </c>
      <c r="F13" s="21">
        <v>44134</v>
      </c>
      <c r="G13" s="21">
        <v>44134</v>
      </c>
      <c r="H13" s="9" t="s">
        <v>32</v>
      </c>
      <c r="I13" s="11" t="s">
        <v>37</v>
      </c>
      <c r="J13" s="7">
        <v>759.79</v>
      </c>
      <c r="K13" s="7">
        <v>2692.4</v>
      </c>
      <c r="L13" s="7">
        <f t="shared" si="0"/>
        <v>3452.19</v>
      </c>
      <c r="M13" s="20" t="s">
        <v>44</v>
      </c>
    </row>
    <row r="14" spans="1:13" x14ac:dyDescent="0.25">
      <c r="J14" s="28" t="s">
        <v>40</v>
      </c>
      <c r="K14" s="28"/>
      <c r="L14" s="22">
        <f>SUM(L9:L13)</f>
        <v>12590.160000000002</v>
      </c>
    </row>
  </sheetData>
  <mergeCells count="3">
    <mergeCell ref="A1:J6"/>
    <mergeCell ref="A7:M7"/>
    <mergeCell ref="J14:K14"/>
  </mergeCells>
  <hyperlinks>
    <hyperlink ref="I1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J13"/>
  <sheetViews>
    <sheetView workbookViewId="0">
      <selection activeCell="J8" sqref="J8:J12"/>
    </sheetView>
  </sheetViews>
  <sheetFormatPr baseColWidth="10" defaultRowHeight="15" x14ac:dyDescent="0.25"/>
  <sheetData>
    <row r="8" spans="5:10" x14ac:dyDescent="0.25">
      <c r="E8">
        <v>1</v>
      </c>
      <c r="F8" s="1" t="s">
        <v>38</v>
      </c>
      <c r="G8" s="1">
        <v>0</v>
      </c>
      <c r="H8">
        <v>1</v>
      </c>
      <c r="I8" s="1" t="s">
        <v>39</v>
      </c>
      <c r="J8" s="1">
        <v>0</v>
      </c>
    </row>
    <row r="9" spans="5:10" x14ac:dyDescent="0.25">
      <c r="E9">
        <v>2</v>
      </c>
      <c r="F9" s="1" t="s">
        <v>38</v>
      </c>
      <c r="G9" s="1">
        <v>1815</v>
      </c>
      <c r="H9">
        <v>2</v>
      </c>
      <c r="I9" s="1" t="s">
        <v>39</v>
      </c>
      <c r="J9" s="1">
        <v>0</v>
      </c>
    </row>
    <row r="10" spans="5:10" x14ac:dyDescent="0.25">
      <c r="E10">
        <v>3</v>
      </c>
      <c r="F10" s="1" t="s">
        <v>38</v>
      </c>
      <c r="G10" s="1">
        <v>2966.87</v>
      </c>
      <c r="H10">
        <v>3</v>
      </c>
      <c r="I10" s="1" t="s">
        <v>39</v>
      </c>
      <c r="J10" s="1">
        <v>0</v>
      </c>
    </row>
    <row r="11" spans="5:10" x14ac:dyDescent="0.25">
      <c r="E11">
        <v>4</v>
      </c>
      <c r="F11" s="1" t="s">
        <v>38</v>
      </c>
      <c r="G11" s="1">
        <v>3795.56</v>
      </c>
      <c r="H11">
        <v>4</v>
      </c>
      <c r="I11" s="1" t="s">
        <v>39</v>
      </c>
      <c r="J11" s="1">
        <v>560.54</v>
      </c>
    </row>
    <row r="12" spans="5:10" x14ac:dyDescent="0.25">
      <c r="E12">
        <v>5</v>
      </c>
      <c r="F12" s="1" t="s">
        <v>38</v>
      </c>
      <c r="G12" s="1">
        <v>2692.4</v>
      </c>
      <c r="H12">
        <v>5</v>
      </c>
      <c r="I12" s="1" t="s">
        <v>39</v>
      </c>
      <c r="J12" s="1">
        <v>759.79</v>
      </c>
    </row>
    <row r="13" spans="5:1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2020-11-20T20:38:04Z</dcterms:modified>
</cp:coreProperties>
</file>