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20" yWindow="600" windowWidth="12690" windowHeight="12360"/>
  </bookViews>
  <sheets>
    <sheet name="Acumulado_2021 "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1" l="1"/>
  <c r="M18" i="1"/>
  <c r="M17" i="1"/>
  <c r="M16" i="1" l="1"/>
  <c r="M15" i="1" l="1"/>
  <c r="M11" i="1" l="1"/>
  <c r="M10" i="1"/>
</calcChain>
</file>

<file path=xl/sharedStrings.xml><?xml version="1.0" encoding="utf-8"?>
<sst xmlns="http://schemas.openxmlformats.org/spreadsheetml/2006/main" count="86" uniqueCount="76">
  <si>
    <t>Nombre (s) de quien realizo el viaje</t>
  </si>
  <si>
    <t>Primer apellido</t>
  </si>
  <si>
    <t>Segundo apellido</t>
  </si>
  <si>
    <t>Cargo o puesto</t>
  </si>
  <si>
    <t>Fecha de salida</t>
  </si>
  <si>
    <t>Fecha de regreso</t>
  </si>
  <si>
    <t>Agenda de actividades</t>
  </si>
  <si>
    <t>Resultados obtenidos</t>
  </si>
  <si>
    <t>Destino</t>
  </si>
  <si>
    <t>Hipervínculo a las Facturas o comprobantes</t>
  </si>
  <si>
    <r>
      <t xml:space="preserve">Desglose de gastos por concepto de viaticos </t>
    </r>
    <r>
      <rPr>
        <sz val="11"/>
        <color theme="1"/>
        <rFont val="Calibri"/>
        <family val="2"/>
        <scheme val="minor"/>
      </rPr>
      <t>(partida 3750-3760)</t>
    </r>
  </si>
  <si>
    <r>
      <t xml:space="preserve">Desglose de gastos por concepto de pasajes aéreos </t>
    </r>
    <r>
      <rPr>
        <sz val="11"/>
        <color theme="1"/>
        <rFont val="Calibri"/>
        <family val="2"/>
        <scheme val="minor"/>
      </rPr>
      <t>(partida 3710)</t>
    </r>
  </si>
  <si>
    <r>
      <t xml:space="preserve">Total del Gasto erogado </t>
    </r>
    <r>
      <rPr>
        <sz val="11"/>
        <color theme="1"/>
        <rFont val="Calibri"/>
        <family val="2"/>
        <scheme val="minor"/>
      </rPr>
      <t>(partida 3700)</t>
    </r>
  </si>
  <si>
    <t>NO SE GENERARON GASTOS DE VIATICOS DE FUNCIONARIOS EN EL MES DE ENERO</t>
  </si>
  <si>
    <t xml:space="preserve">Mes </t>
  </si>
  <si>
    <t xml:space="preserve">Enero </t>
  </si>
  <si>
    <t xml:space="preserve">Febrero </t>
  </si>
  <si>
    <t>Rafael</t>
  </si>
  <si>
    <t>Sanchez</t>
  </si>
  <si>
    <t>Alvarez</t>
  </si>
  <si>
    <t>Cap. Piloto</t>
  </si>
  <si>
    <t>Texas</t>
  </si>
  <si>
    <t>Asistencia al "Curso de Capacitación Piloto H125/AS350 B3e Recurrente” Requisito indispensable para renovar licencia</t>
  </si>
  <si>
    <t xml:space="preserve">https://drive.google.com/file/d/15fc7Marmo7AKbKyvVes6Z86srTYnZXLy/view?usp=sharing
</t>
  </si>
  <si>
    <t>https://transparencia.guadalajara.gob.mx/sites/default/files/FacturaRafaelSanchezFebrero21.pdf</t>
  </si>
  <si>
    <t>Hector</t>
  </si>
  <si>
    <t>Robles</t>
  </si>
  <si>
    <t>Reyes</t>
  </si>
  <si>
    <t xml:space="preserve">https://drive.google.com/file/d/1wqTClzu79jAs42oEEE7p4CdgDtORX-XU/view?usp=sharing
https://drive.google.com/file/d/1wqTClzu79jAs42oEEE7p4CdgDtORX-XU/view?usp=sharing
</t>
  </si>
  <si>
    <t>https://transparencia.guadalajara.gob.mx/sites/default/files/FacturaHectorRoblesFebrero21.pdf</t>
  </si>
  <si>
    <t>Marzo</t>
  </si>
  <si>
    <t>NO SE GENERARON GASTOS DE VIATICOS DE FUNCIONARIOS EN EL MES DE MARZO</t>
  </si>
  <si>
    <t>Abril</t>
  </si>
  <si>
    <t>NO SE GENERARON GASTOS DE VIATICOS DE FUNCIONARIOS EN EL MES DE ABRIL</t>
  </si>
  <si>
    <t>Mayo</t>
  </si>
  <si>
    <t xml:space="preserve">NO SE GENERARON GASTOS DE VIATICOS DE FUNCIONARIOS EN EL MES DE MAYO </t>
  </si>
  <si>
    <t>Octavio Gabriel</t>
  </si>
  <si>
    <t>Yáñez</t>
  </si>
  <si>
    <t>Temores</t>
  </si>
  <si>
    <t>Director de Contabilidad</t>
  </si>
  <si>
    <t>CDMX</t>
  </si>
  <si>
    <t>Solventar auditorias pendientes señaladas en el oficio OAESII/0219/2021 recibido por la ASF</t>
  </si>
  <si>
    <t>https://drive.google.com/file/d/1tjjBc8WKHDII1xPWyaKHYCGhGYyqGoOw/view?usp=sharing</t>
  </si>
  <si>
    <t xml:space="preserve">https://transparencia.guadalajara.gob.mx/sites/default/files/FacturaOctavioYanezJunio21.pdf
</t>
  </si>
  <si>
    <t xml:space="preserve">Junio </t>
  </si>
  <si>
    <t>FELIPE DE JESUS</t>
  </si>
  <si>
    <t>LOPEZ</t>
  </si>
  <si>
    <t>SAHAGUN</t>
  </si>
  <si>
    <t>Coordinador Municipal de Protección Civil y Bomberos</t>
  </si>
  <si>
    <t>URUAPAN, MICHOACAN</t>
  </si>
  <si>
    <t>Recibir equipamiento para la Coordinación de Protección Civil y Bomberos.</t>
  </si>
  <si>
    <t>https://drive.google.com/file/d/169dbXvZcXiM5a1WBbyKLgpuaDieYXYDe/view?usp=sharing</t>
  </si>
  <si>
    <t>https://transparencia.guadalajara.gob.mx/sites/default/files/ViaticoFelipeJesusJulio21.pdf</t>
  </si>
  <si>
    <t xml:space="preserve">Julio </t>
  </si>
  <si>
    <t>Ciudad de México</t>
  </si>
  <si>
    <t xml:space="preserve">Dar tramite a la auditoria número 941-DE-GF , a las “Participaciones Federales a Municipios”  </t>
  </si>
  <si>
    <t>https://drive.google.com/file/d/1f_GKZug2Ig5EyPdPoiwH38iVzgRWDvqc/view?usp=sharing</t>
  </si>
  <si>
    <t>https://transparencia.guadalajara.gob.mx/sites/default/files/ViaticoOctavioYanezAgosto21.pdf</t>
  </si>
  <si>
    <t>Jaime</t>
  </si>
  <si>
    <t>Flores</t>
  </si>
  <si>
    <t>Contreras</t>
  </si>
  <si>
    <t>Jefe del Departamento de Siniestros</t>
  </si>
  <si>
    <t>Santiago de Querétaro</t>
  </si>
  <si>
    <t>Con la finalidad de trasladarse a esa ciudad a recibir y traer a Guadalajara el vehículo, mismo que fue reparado en la agencia NISSAN Autocom de los daños sufridos después de haber permanecido en el deposito vehicular de la ciudad de Querétaro, se autoriza la comisión.</t>
  </si>
  <si>
    <t>https://drive.google.com/file/d/1InA95_AebjjPDWQVEXXP2ZUDJpn1mMjk/view?usp=sharing</t>
  </si>
  <si>
    <t>https://transparencia.guadalajara.gob.mx/sites/default/files/ViaticoJaimeFloresAgosto21.pdf</t>
  </si>
  <si>
    <t>Marco Antonio</t>
  </si>
  <si>
    <t>Hernández</t>
  </si>
  <si>
    <t>Escoto</t>
  </si>
  <si>
    <t>Primer Oficial</t>
  </si>
  <si>
    <t>Tecámac</t>
  </si>
  <si>
    <t>Se autoriza que asistan a impartir este curso con la finalidad de llevar a cabo la continuidad del fortalecimiento de capacidades técnico-operativas de las y los servidores públicos del Estado de México, para la atención de incidentes de diversa naturaleza</t>
  </si>
  <si>
    <t>https://drive.google.com/file/d/1H9viDxDm5XRZ3veA-yYbVuYyAogg7Cte/view?usp=sharing</t>
  </si>
  <si>
    <t>Nota: gastos absorbidos por la Coordinación General de Protección Civil del Gobierno del Estado de México</t>
  </si>
  <si>
    <t xml:space="preserve">Agosto </t>
  </si>
  <si>
    <t xml:space="preserve">Viáticos de Funcionarios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</si>
</sst>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u/>
      <sz val="11"/>
      <color theme="10"/>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cellStyleXfs>
  <cellXfs count="32">
    <xf numFmtId="0" fontId="0" fillId="0" borderId="0" xfId="0"/>
    <xf numFmtId="0" fontId="0" fillId="0" borderId="0" xfId="0"/>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0" fillId="4" borderId="0" xfId="0" applyFill="1" applyAlignment="1">
      <alignment horizontal="center" wrapText="1"/>
    </xf>
    <xf numFmtId="0" fontId="0" fillId="4" borderId="2" xfId="0"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4" fillId="0" borderId="1" xfId="3" applyBorder="1" applyAlignment="1">
      <alignment horizontal="center" wrapText="1"/>
    </xf>
    <xf numFmtId="44" fontId="0" fillId="0" borderId="1" xfId="1" applyFont="1" applyBorder="1" applyAlignment="1">
      <alignment horizontal="center" vertical="center"/>
    </xf>
    <xf numFmtId="44" fontId="0" fillId="4" borderId="1" xfId="0" applyNumberFormat="1" applyFill="1" applyBorder="1" applyAlignment="1">
      <alignment horizontal="center" vertical="center"/>
    </xf>
    <xf numFmtId="0" fontId="0" fillId="0" borderId="1" xfId="0" applyBorder="1" applyAlignment="1">
      <alignment horizontal="center" vertical="center"/>
    </xf>
    <xf numFmtId="0" fontId="4" fillId="0" borderId="1" xfId="3"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0" fillId="4"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6" fillId="0" borderId="1" xfId="3" applyFont="1" applyFill="1" applyBorder="1" applyAlignment="1">
      <alignment horizontal="center" vertical="center" wrapText="1"/>
    </xf>
    <xf numFmtId="44" fontId="0" fillId="0" borderId="1" xfId="1" applyFont="1" applyBorder="1" applyAlignment="1">
      <alignment horizontal="center" vertical="center" wrapText="1"/>
    </xf>
    <xf numFmtId="44" fontId="0" fillId="4" borderId="1" xfId="0" applyNumberFormat="1" applyFill="1" applyBorder="1" applyAlignment="1">
      <alignment horizontal="center" vertical="center" wrapText="1"/>
    </xf>
    <xf numFmtId="0" fontId="6" fillId="0" borderId="1" xfId="3" applyFont="1" applyBorder="1" applyAlignment="1">
      <alignment horizont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cellXfs>
  <cellStyles count="4">
    <cellStyle name="Hipervínculo" xfId="3" builtinId="8"/>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57150</xdr:rowOff>
    </xdr:from>
    <xdr:to>
      <xdr:col>2</xdr:col>
      <xdr:colOff>796925</xdr:colOff>
      <xdr:row>5</xdr:row>
      <xdr:rowOff>104775</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57150"/>
          <a:ext cx="2486025" cy="1000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9dbXvZcXiM5a1WBbyKLgpuaDieYXYDe/view?usp=sharing" TargetMode="External"/><Relationship Id="rId3" Type="http://schemas.openxmlformats.org/officeDocument/2006/relationships/hyperlink" Target="https://drive.google.com/file/d/15fc7Marmo7AKbKyvVes6Z86srTYnZXLy/view?usp=sharing" TargetMode="External"/><Relationship Id="rId7" Type="http://schemas.openxmlformats.org/officeDocument/2006/relationships/hyperlink" Target="https://transparencia.guadalajara.gob.mx/sites/default/files/ViaticoFelipeJesusJulio21.pdf" TargetMode="External"/><Relationship Id="rId2" Type="http://schemas.openxmlformats.org/officeDocument/2006/relationships/hyperlink" Target="https://transparencia.guadalajara.gob.mx/sites/default/files/FacturaHectorRoblesFebrero21.pdf" TargetMode="External"/><Relationship Id="rId1" Type="http://schemas.openxmlformats.org/officeDocument/2006/relationships/hyperlink" Target="https://transparencia.guadalajara.gob.mx/sites/default/files/FacturaRafaelSanchezFebrero21.pdf" TargetMode="External"/><Relationship Id="rId6" Type="http://schemas.openxmlformats.org/officeDocument/2006/relationships/hyperlink" Target="https://drive.google.com/file/d/169dbXvZcXiM5a1WBbyKLgpuaDieYXYDe/view?usp=sharing" TargetMode="External"/><Relationship Id="rId5" Type="http://schemas.openxmlformats.org/officeDocument/2006/relationships/hyperlink" Target="https://transparencia.guadalajara.gob.mx/sites/default/files/FacturaOctavioYanezJunio21.pdf" TargetMode="External"/><Relationship Id="rId10" Type="http://schemas.openxmlformats.org/officeDocument/2006/relationships/drawing" Target="../drawings/drawing1.xml"/><Relationship Id="rId4" Type="http://schemas.openxmlformats.org/officeDocument/2006/relationships/hyperlink" Target="https://drive.google.com/file/d/1tjjBc8WKHDII1xPWyaKHYCGhGYyqGoOw/view?usp=shari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16" zoomScale="60" zoomScaleNormal="60" workbookViewId="0">
      <selection activeCell="I21" sqref="I21"/>
    </sheetView>
  </sheetViews>
  <sheetFormatPr baseColWidth="10" defaultRowHeight="15" x14ac:dyDescent="0.25"/>
  <cols>
    <col min="1" max="1" width="16.42578125" customWidth="1"/>
    <col min="2" max="2" width="16.42578125" style="1" customWidth="1"/>
    <col min="3" max="3" width="18" customWidth="1"/>
    <col min="4" max="4" width="14" customWidth="1"/>
    <col min="5" max="5" width="18.140625" customWidth="1"/>
    <col min="6" max="6" width="20.42578125" style="1" customWidth="1"/>
    <col min="7" max="7" width="13" bestFit="1" customWidth="1"/>
    <col min="8" max="8" width="16.42578125" customWidth="1"/>
    <col min="9" max="9" width="40.42578125" customWidth="1"/>
    <col min="10" max="10" width="39.5703125" style="4" customWidth="1"/>
    <col min="11" max="11" width="15" customWidth="1"/>
    <col min="12" max="12" width="15.5703125" style="1" customWidth="1"/>
    <col min="13" max="13" width="21.140625" bestFit="1" customWidth="1"/>
    <col min="14" max="14" width="20.42578125" customWidth="1"/>
  </cols>
  <sheetData>
    <row r="1" spans="1:14" x14ac:dyDescent="0.25">
      <c r="A1" s="6"/>
      <c r="B1" s="6"/>
      <c r="C1" s="6"/>
      <c r="D1" s="6"/>
      <c r="E1" s="6"/>
      <c r="F1" s="6"/>
      <c r="G1" s="6"/>
      <c r="H1" s="6"/>
      <c r="I1" s="6"/>
      <c r="J1" s="6"/>
      <c r="K1" s="6"/>
      <c r="L1" s="2"/>
    </row>
    <row r="2" spans="1:14" x14ac:dyDescent="0.25">
      <c r="A2" s="6"/>
      <c r="B2" s="6"/>
      <c r="C2" s="6"/>
      <c r="D2" s="6"/>
      <c r="E2" s="6"/>
      <c r="F2" s="6"/>
      <c r="G2" s="6"/>
      <c r="H2" s="6"/>
      <c r="I2" s="6"/>
      <c r="J2" s="6"/>
      <c r="K2" s="6"/>
      <c r="L2" s="2"/>
    </row>
    <row r="3" spans="1:14" x14ac:dyDescent="0.25">
      <c r="A3" s="6"/>
      <c r="B3" s="6"/>
      <c r="C3" s="6"/>
      <c r="D3" s="6"/>
      <c r="E3" s="6"/>
      <c r="F3" s="6"/>
      <c r="G3" s="6"/>
      <c r="H3" s="6"/>
      <c r="I3" s="6"/>
      <c r="J3" s="6"/>
      <c r="K3" s="6"/>
      <c r="L3" s="2"/>
    </row>
    <row r="4" spans="1:14" x14ac:dyDescent="0.25">
      <c r="A4" s="6"/>
      <c r="B4" s="6"/>
      <c r="C4" s="6"/>
      <c r="D4" s="6"/>
      <c r="E4" s="6"/>
      <c r="F4" s="6"/>
      <c r="G4" s="6"/>
      <c r="H4" s="6"/>
      <c r="I4" s="6"/>
      <c r="J4" s="6"/>
      <c r="K4" s="6"/>
      <c r="L4" s="2"/>
    </row>
    <row r="5" spans="1:14" x14ac:dyDescent="0.25">
      <c r="A5" s="6"/>
      <c r="B5" s="6"/>
      <c r="C5" s="6"/>
      <c r="D5" s="6"/>
      <c r="E5" s="6"/>
      <c r="F5" s="6"/>
      <c r="G5" s="6"/>
      <c r="H5" s="6"/>
      <c r="I5" s="6"/>
      <c r="J5" s="6"/>
      <c r="K5" s="6"/>
      <c r="L5" s="2"/>
    </row>
    <row r="6" spans="1:14" x14ac:dyDescent="0.25">
      <c r="A6" s="7"/>
      <c r="B6" s="7"/>
      <c r="C6" s="7"/>
      <c r="D6" s="7"/>
      <c r="E6" s="7"/>
      <c r="F6" s="7"/>
      <c r="G6" s="7"/>
      <c r="H6" s="7"/>
      <c r="I6" s="7"/>
      <c r="J6" s="7"/>
      <c r="K6" s="7"/>
      <c r="L6" s="3"/>
    </row>
    <row r="7" spans="1:14" ht="71.25" customHeight="1" x14ac:dyDescent="0.25">
      <c r="A7" s="29" t="s">
        <v>75</v>
      </c>
      <c r="B7" s="30"/>
      <c r="C7" s="30"/>
      <c r="D7" s="30"/>
      <c r="E7" s="30"/>
      <c r="F7" s="30"/>
      <c r="G7" s="30"/>
      <c r="H7" s="30"/>
      <c r="I7" s="30"/>
      <c r="J7" s="30"/>
      <c r="K7" s="30"/>
      <c r="L7" s="30"/>
      <c r="M7" s="30"/>
      <c r="N7" s="31"/>
    </row>
    <row r="8" spans="1:14" ht="90" x14ac:dyDescent="0.25">
      <c r="A8" s="5" t="s">
        <v>14</v>
      </c>
      <c r="B8" s="5" t="s">
        <v>0</v>
      </c>
      <c r="C8" s="5" t="s">
        <v>1</v>
      </c>
      <c r="D8" s="5" t="s">
        <v>2</v>
      </c>
      <c r="E8" s="5" t="s">
        <v>3</v>
      </c>
      <c r="F8" s="5" t="s">
        <v>8</v>
      </c>
      <c r="G8" s="5" t="s">
        <v>4</v>
      </c>
      <c r="H8" s="5" t="s">
        <v>5</v>
      </c>
      <c r="I8" s="5" t="s">
        <v>6</v>
      </c>
      <c r="J8" s="5" t="s">
        <v>7</v>
      </c>
      <c r="K8" s="5" t="s">
        <v>10</v>
      </c>
      <c r="L8" s="5" t="s">
        <v>11</v>
      </c>
      <c r="M8" s="5" t="s">
        <v>12</v>
      </c>
      <c r="N8" s="5" t="s">
        <v>9</v>
      </c>
    </row>
    <row r="9" spans="1:14" ht="99.95" customHeight="1" x14ac:dyDescent="0.25">
      <c r="A9" s="27" t="s">
        <v>15</v>
      </c>
      <c r="B9" s="16" t="s">
        <v>13</v>
      </c>
      <c r="C9" s="14"/>
      <c r="D9" s="14"/>
      <c r="E9" s="14"/>
      <c r="F9" s="14"/>
      <c r="G9" s="14"/>
      <c r="H9" s="14"/>
      <c r="I9" s="14"/>
      <c r="J9" s="14"/>
      <c r="K9" s="14"/>
      <c r="L9" s="14"/>
      <c r="M9" s="14"/>
      <c r="N9" s="14"/>
    </row>
    <row r="10" spans="1:14" s="17" customFormat="1" ht="99.95" customHeight="1" x14ac:dyDescent="0.25">
      <c r="A10" s="27" t="s">
        <v>16</v>
      </c>
      <c r="B10" s="8" t="s">
        <v>17</v>
      </c>
      <c r="C10" s="8" t="s">
        <v>18</v>
      </c>
      <c r="D10" s="8" t="s">
        <v>19</v>
      </c>
      <c r="E10" s="9" t="s">
        <v>20</v>
      </c>
      <c r="F10" s="10" t="s">
        <v>21</v>
      </c>
      <c r="G10" s="20">
        <v>44248</v>
      </c>
      <c r="H10" s="20">
        <v>44252</v>
      </c>
      <c r="I10" s="9" t="s">
        <v>22</v>
      </c>
      <c r="J10" s="15" t="s">
        <v>23</v>
      </c>
      <c r="K10" s="12">
        <v>0</v>
      </c>
      <c r="L10" s="12">
        <v>6254</v>
      </c>
      <c r="M10" s="13">
        <f>+K10+L10</f>
        <v>6254</v>
      </c>
      <c r="N10" s="15" t="s">
        <v>24</v>
      </c>
    </row>
    <row r="11" spans="1:14" s="17" customFormat="1" ht="99.95" customHeight="1" x14ac:dyDescent="0.25">
      <c r="A11" s="27" t="s">
        <v>16</v>
      </c>
      <c r="B11" s="8" t="s">
        <v>25</v>
      </c>
      <c r="C11" s="8" t="s">
        <v>26</v>
      </c>
      <c r="D11" s="8" t="s">
        <v>27</v>
      </c>
      <c r="E11" s="9" t="s">
        <v>20</v>
      </c>
      <c r="F11" s="10" t="s">
        <v>21</v>
      </c>
      <c r="G11" s="20">
        <v>44248</v>
      </c>
      <c r="H11" s="20">
        <v>44252</v>
      </c>
      <c r="I11" s="9" t="s">
        <v>22</v>
      </c>
      <c r="J11" s="15" t="s">
        <v>28</v>
      </c>
      <c r="K11" s="12">
        <v>0</v>
      </c>
      <c r="L11" s="12">
        <v>6254</v>
      </c>
      <c r="M11" s="13">
        <f>+K11+L11</f>
        <v>6254</v>
      </c>
      <c r="N11" s="15" t="s">
        <v>29</v>
      </c>
    </row>
    <row r="12" spans="1:14" ht="99.95" customHeight="1" x14ac:dyDescent="0.25">
      <c r="A12" s="27" t="s">
        <v>30</v>
      </c>
      <c r="B12" s="16" t="s">
        <v>31</v>
      </c>
      <c r="C12" s="16"/>
      <c r="D12" s="16"/>
      <c r="E12" s="16"/>
      <c r="F12" s="16"/>
      <c r="G12" s="16"/>
      <c r="H12" s="16"/>
      <c r="I12" s="16"/>
      <c r="J12" s="16"/>
      <c r="K12" s="16"/>
      <c r="L12" s="16"/>
      <c r="M12" s="16"/>
      <c r="N12" s="16"/>
    </row>
    <row r="13" spans="1:14" s="18" customFormat="1" ht="99.95" customHeight="1" x14ac:dyDescent="0.25">
      <c r="A13" s="27" t="s">
        <v>32</v>
      </c>
      <c r="B13" s="16" t="s">
        <v>33</v>
      </c>
      <c r="C13" s="16"/>
      <c r="D13" s="16"/>
      <c r="E13" s="16"/>
      <c r="F13" s="16"/>
      <c r="G13" s="16"/>
      <c r="H13" s="16"/>
      <c r="I13" s="16"/>
      <c r="J13" s="16"/>
      <c r="K13" s="16"/>
      <c r="L13" s="16"/>
      <c r="M13" s="16"/>
      <c r="N13" s="16"/>
    </row>
    <row r="14" spans="1:14" ht="99.95" customHeight="1" x14ac:dyDescent="0.25">
      <c r="A14" s="28" t="s">
        <v>34</v>
      </c>
      <c r="B14" s="16" t="s">
        <v>35</v>
      </c>
      <c r="C14" s="16"/>
      <c r="D14" s="16"/>
      <c r="E14" s="16"/>
      <c r="F14" s="16"/>
      <c r="G14" s="16"/>
      <c r="H14" s="16"/>
      <c r="I14" s="16"/>
      <c r="J14" s="16"/>
      <c r="K14" s="16"/>
      <c r="L14" s="16"/>
      <c r="M14" s="16"/>
      <c r="N14" s="16"/>
    </row>
    <row r="15" spans="1:14" ht="90" x14ac:dyDescent="0.25">
      <c r="A15" s="28" t="s">
        <v>44</v>
      </c>
      <c r="B15" s="8" t="s">
        <v>36</v>
      </c>
      <c r="C15" s="8" t="s">
        <v>37</v>
      </c>
      <c r="D15" s="8" t="s">
        <v>38</v>
      </c>
      <c r="E15" s="9" t="s">
        <v>39</v>
      </c>
      <c r="F15" s="19" t="s">
        <v>40</v>
      </c>
      <c r="G15" s="20">
        <v>44350</v>
      </c>
      <c r="H15" s="20">
        <v>44350</v>
      </c>
      <c r="I15" s="9" t="s">
        <v>41</v>
      </c>
      <c r="J15" s="15" t="s">
        <v>42</v>
      </c>
      <c r="K15" s="12">
        <v>684.11</v>
      </c>
      <c r="L15" s="12">
        <v>4587</v>
      </c>
      <c r="M15" s="13">
        <f>+K15+L15</f>
        <v>5271.11</v>
      </c>
      <c r="N15" s="15" t="s">
        <v>43</v>
      </c>
    </row>
    <row r="16" spans="1:14" ht="75" x14ac:dyDescent="0.25">
      <c r="A16" s="28" t="s">
        <v>53</v>
      </c>
      <c r="B16" s="9" t="s">
        <v>45</v>
      </c>
      <c r="C16" s="9" t="s">
        <v>46</v>
      </c>
      <c r="D16" s="9" t="s">
        <v>47</v>
      </c>
      <c r="E16" s="9" t="s">
        <v>48</v>
      </c>
      <c r="F16" s="21" t="s">
        <v>49</v>
      </c>
      <c r="G16" s="22">
        <v>44382</v>
      </c>
      <c r="H16" s="22">
        <v>44383</v>
      </c>
      <c r="I16" s="23" t="s">
        <v>50</v>
      </c>
      <c r="J16" s="15" t="s">
        <v>51</v>
      </c>
      <c r="K16" s="24">
        <v>8146.33</v>
      </c>
      <c r="L16" s="24">
        <v>0</v>
      </c>
      <c r="M16" s="25">
        <f>+L16+K16</f>
        <v>8146.33</v>
      </c>
      <c r="N16" s="11" t="s">
        <v>52</v>
      </c>
    </row>
    <row r="17" spans="1:14" ht="75" x14ac:dyDescent="0.25">
      <c r="A17" s="28" t="s">
        <v>74</v>
      </c>
      <c r="B17" s="8" t="s">
        <v>36</v>
      </c>
      <c r="C17" s="8" t="s">
        <v>37</v>
      </c>
      <c r="D17" s="8" t="s">
        <v>38</v>
      </c>
      <c r="E17" s="9" t="s">
        <v>39</v>
      </c>
      <c r="F17" s="21" t="s">
        <v>54</v>
      </c>
      <c r="G17" s="20">
        <v>44433</v>
      </c>
      <c r="H17" s="20">
        <v>44433</v>
      </c>
      <c r="I17" s="23" t="s">
        <v>55</v>
      </c>
      <c r="J17" s="15" t="s">
        <v>56</v>
      </c>
      <c r="K17" s="12">
        <v>0</v>
      </c>
      <c r="L17" s="12">
        <v>3327</v>
      </c>
      <c r="M17" s="13">
        <f>+L17+K17</f>
        <v>3327</v>
      </c>
      <c r="N17" s="11" t="s">
        <v>57</v>
      </c>
    </row>
    <row r="18" spans="1:14" ht="105" x14ac:dyDescent="0.25">
      <c r="A18" s="28" t="s">
        <v>74</v>
      </c>
      <c r="B18" s="8" t="s">
        <v>58</v>
      </c>
      <c r="C18" s="8" t="s">
        <v>59</v>
      </c>
      <c r="D18" s="8" t="s">
        <v>60</v>
      </c>
      <c r="E18" s="9" t="s">
        <v>61</v>
      </c>
      <c r="F18" s="21" t="s">
        <v>62</v>
      </c>
      <c r="G18" s="20">
        <v>44424</v>
      </c>
      <c r="H18" s="20">
        <v>44424</v>
      </c>
      <c r="I18" s="23" t="s">
        <v>63</v>
      </c>
      <c r="J18" s="15" t="s">
        <v>64</v>
      </c>
      <c r="K18" s="12">
        <v>6102.06</v>
      </c>
      <c r="L18" s="12">
        <v>0</v>
      </c>
      <c r="M18" s="13">
        <f>+L18+K18</f>
        <v>6102.06</v>
      </c>
      <c r="N18" s="11" t="s">
        <v>65</v>
      </c>
    </row>
    <row r="19" spans="1:14" ht="105" x14ac:dyDescent="0.25">
      <c r="A19" s="28" t="s">
        <v>74</v>
      </c>
      <c r="B19" s="8" t="s">
        <v>66</v>
      </c>
      <c r="C19" s="8" t="s">
        <v>67</v>
      </c>
      <c r="D19" s="8" t="s">
        <v>68</v>
      </c>
      <c r="E19" s="9" t="s">
        <v>69</v>
      </c>
      <c r="F19" s="21" t="s">
        <v>70</v>
      </c>
      <c r="G19" s="20">
        <v>44418</v>
      </c>
      <c r="H19" s="20">
        <v>44421</v>
      </c>
      <c r="I19" s="23" t="s">
        <v>71</v>
      </c>
      <c r="J19" s="15" t="s">
        <v>72</v>
      </c>
      <c r="K19" s="12">
        <v>0</v>
      </c>
      <c r="L19" s="12">
        <v>0</v>
      </c>
      <c r="M19" s="13">
        <f>+L19+K19</f>
        <v>0</v>
      </c>
      <c r="N19" s="26" t="s">
        <v>73</v>
      </c>
    </row>
  </sheetData>
  <mergeCells count="6">
    <mergeCell ref="B13:N13"/>
    <mergeCell ref="B14:N14"/>
    <mergeCell ref="A1:K6"/>
    <mergeCell ref="A7:N7"/>
    <mergeCell ref="B9:N9"/>
    <mergeCell ref="B12:N12"/>
  </mergeCells>
  <hyperlinks>
    <hyperlink ref="N10" r:id="rId1"/>
    <hyperlink ref="N11" r:id="rId2"/>
    <hyperlink ref="J10" r:id="rId3"/>
    <hyperlink ref="J15" r:id="rId4"/>
    <hyperlink ref="N15" r:id="rId5"/>
    <hyperlink ref="J16" r:id="rId6"/>
    <hyperlink ref="N16" r:id="rId7"/>
    <hyperlink ref="J19" r:id="rId8" display="https://drive.google.com/file/d/169dbXvZcXiM5a1WBbyKLgpuaDieYXYDe/view?usp=sharing"/>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Acumulado_2021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Lenovo</cp:lastModifiedBy>
  <dcterms:created xsi:type="dcterms:W3CDTF">2019-05-07T17:34:37Z</dcterms:created>
  <dcterms:modified xsi:type="dcterms:W3CDTF">2022-06-20T17:45:27Z</dcterms:modified>
</cp:coreProperties>
</file>