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90" yWindow="-30" windowWidth="19200" windowHeight="10890"/>
  </bookViews>
  <sheets>
    <sheet name="Hoja1" sheetId="1" r:id="rId1"/>
    <sheet name="Hoja3" sheetId="3" r:id="rId2"/>
    <sheet name="Hoja2" sheetId="4" r:id="rId3"/>
  </sheets>
  <calcPr calcId="145621"/>
</workbook>
</file>

<file path=xl/calcChain.xml><?xml version="1.0" encoding="utf-8"?>
<calcChain xmlns="http://schemas.openxmlformats.org/spreadsheetml/2006/main">
  <c r="G15" i="1" l="1"/>
  <c r="J11" i="1" l="1"/>
  <c r="J12" i="1"/>
  <c r="J13" i="1"/>
  <c r="J14" i="1"/>
  <c r="J15" i="1"/>
  <c r="I11" i="1"/>
  <c r="I12" i="1"/>
  <c r="I13" i="1"/>
  <c r="I14" i="1"/>
  <c r="I15" i="1"/>
  <c r="C11" i="1"/>
  <c r="C12" i="1"/>
  <c r="C13" i="1"/>
  <c r="C14" i="1"/>
  <c r="C15" i="1"/>
  <c r="J10" i="1"/>
  <c r="I10" i="1"/>
  <c r="C10" i="1" l="1"/>
  <c r="A13" i="1" l="1"/>
  <c r="A12" i="1"/>
  <c r="N11" i="1" l="1"/>
  <c r="N12" i="1"/>
  <c r="N13" i="1"/>
  <c r="N14" i="1"/>
  <c r="N15" i="1"/>
  <c r="N10" i="1"/>
  <c r="A11" i="1" l="1"/>
  <c r="A14" i="1"/>
  <c r="A15" i="1"/>
  <c r="A10" i="1"/>
  <c r="L14" i="1" l="1"/>
  <c r="L11" i="1"/>
  <c r="L15" i="1"/>
  <c r="L13" i="1"/>
  <c r="H13" i="1"/>
  <c r="H15" i="1"/>
  <c r="H12" i="1"/>
  <c r="H10" i="1"/>
  <c r="L12" i="1"/>
  <c r="L10" i="1"/>
  <c r="H14" i="1"/>
  <c r="H11" i="1"/>
  <c r="M14" i="1" l="1"/>
  <c r="M15" i="1"/>
  <c r="M13" i="1"/>
  <c r="M11" i="1"/>
  <c r="M12" i="1"/>
  <c r="M10" i="1"/>
</calcChain>
</file>

<file path=xl/sharedStrings.xml><?xml version="1.0" encoding="utf-8"?>
<sst xmlns="http://schemas.openxmlformats.org/spreadsheetml/2006/main" count="598" uniqueCount="368">
  <si>
    <t>Sueldo</t>
  </si>
  <si>
    <t>Despensa</t>
  </si>
  <si>
    <t>Transporte</t>
  </si>
  <si>
    <t>Quinquenio</t>
  </si>
  <si>
    <t>Otras Percepciones</t>
  </si>
  <si>
    <t>Total Percepciones</t>
  </si>
  <si>
    <t>ISR Retenido</t>
  </si>
  <si>
    <t>Fondo Pensiones</t>
  </si>
  <si>
    <t>Otras Deducciones</t>
  </si>
  <si>
    <t>Total Deducciones</t>
  </si>
  <si>
    <t>Neto Pagar</t>
  </si>
  <si>
    <t>Fecha Pago</t>
  </si>
  <si>
    <t>0.00</t>
  </si>
  <si>
    <t>PRIMER QUINCENA ENERO</t>
  </si>
  <si>
    <t>SEGUNDA QUINCENA ENERO</t>
  </si>
  <si>
    <t>SEGUNDA QUINCENA FEBRERO</t>
  </si>
  <si>
    <t>PRIMER QUINCENA FEBRERO</t>
  </si>
  <si>
    <t>PRIMER QUINCENA MARZO</t>
  </si>
  <si>
    <t>SEGUNDA QUINCENA MARZO</t>
  </si>
  <si>
    <t>QUINCENA</t>
  </si>
  <si>
    <t xml:space="preserve">No. Plaza  40957         </t>
  </si>
  <si>
    <t>Centro de Costo 102001</t>
  </si>
  <si>
    <t>Tipo de Plaza CF   (Funcionario)</t>
  </si>
  <si>
    <t xml:space="preserve">Presidente Municipal   </t>
  </si>
  <si>
    <t>NOMBRE</t>
  </si>
  <si>
    <t>CODIGO PLAZA</t>
  </si>
  <si>
    <t>NUM PLAZA</t>
  </si>
  <si>
    <t>NO EMPLEADO</t>
  </si>
  <si>
    <t>APELLIDO PATERNO</t>
  </si>
  <si>
    <t>APELLIDO MATERNO</t>
  </si>
  <si>
    <t>NOMBRE (ES)</t>
  </si>
  <si>
    <t>SEXO</t>
  </si>
  <si>
    <t>RFC</t>
  </si>
  <si>
    <t>CURP</t>
  </si>
  <si>
    <t>IMSS</t>
  </si>
  <si>
    <t>FECHA NACIMIENTO</t>
  </si>
  <si>
    <t>FECHA ANTIGUEDAD</t>
  </si>
  <si>
    <t>FECHA INICIO CONTRATO</t>
  </si>
  <si>
    <t>FECHA FIN CONTRATO</t>
  </si>
  <si>
    <t>FECHA PAGO</t>
  </si>
  <si>
    <t>CVE PUESTO</t>
  </si>
  <si>
    <t>PUESTO</t>
  </si>
  <si>
    <t>BANCO</t>
  </si>
  <si>
    <t>TIPO PAGO</t>
  </si>
  <si>
    <t>NO CUENTA</t>
  </si>
  <si>
    <t>NO CHEQUE</t>
  </si>
  <si>
    <t>ESTATUS PAGO</t>
  </si>
  <si>
    <t>TIPO PLAZA</t>
  </si>
  <si>
    <t>ESTATUS PLAZA</t>
  </si>
  <si>
    <t>CVE ADSCRIPCION</t>
  </si>
  <si>
    <t>ADSCRIPCION GENERAL</t>
  </si>
  <si>
    <t>ADSCRIPCION PARTICULAR</t>
  </si>
  <si>
    <t>DEPENDENCIA</t>
  </si>
  <si>
    <t>SUBDEPENDENCIA</t>
  </si>
  <si>
    <t>DIRECCION COORDINACION GENERAL</t>
  </si>
  <si>
    <t>DIRECCION AREA</t>
  </si>
  <si>
    <t>CVE CENTRO TRABAJO</t>
  </si>
  <si>
    <t>CENTRO TRABAJO</t>
  </si>
  <si>
    <t>CVE UR</t>
  </si>
  <si>
    <t>UR</t>
  </si>
  <si>
    <t>CVE CENTRO COSTOS</t>
  </si>
  <si>
    <t>CENTRO COSTOS</t>
  </si>
  <si>
    <t>CVE CLASIFICACION PLAZA</t>
  </si>
  <si>
    <t>CLASIFICACION PLAZA</t>
  </si>
  <si>
    <t>CVE CATEGORIA PLAZA</t>
  </si>
  <si>
    <t>CATEGORIA PLAZA</t>
  </si>
  <si>
    <t>DIAS PAGO</t>
  </si>
  <si>
    <t>HORAS PLAZA</t>
  </si>
  <si>
    <t>FechaSindicato</t>
  </si>
  <si>
    <t/>
  </si>
  <si>
    <t>40957</t>
  </si>
  <si>
    <t>079</t>
  </si>
  <si>
    <t>PRESIDENTE MUNICIPAL</t>
  </si>
  <si>
    <t>SANTANDER</t>
  </si>
  <si>
    <t>DP</t>
  </si>
  <si>
    <t>0</t>
  </si>
  <si>
    <t>PAGADO</t>
  </si>
  <si>
    <t>PE</t>
  </si>
  <si>
    <t>OC</t>
  </si>
  <si>
    <t>1106</t>
  </si>
  <si>
    <t>PRESIDENCIA MUNICIPAL</t>
  </si>
  <si>
    <t>NO APLICA</t>
  </si>
  <si>
    <t>200101</t>
  </si>
  <si>
    <t>PRESIDENCIA</t>
  </si>
  <si>
    <t>7201</t>
  </si>
  <si>
    <t>102001</t>
  </si>
  <si>
    <t>CF</t>
  </si>
  <si>
    <t>Confianza</t>
  </si>
  <si>
    <t>Fun</t>
  </si>
  <si>
    <t>Funcionario</t>
  </si>
  <si>
    <t>DELGADILLO</t>
  </si>
  <si>
    <t>GARCIA</t>
  </si>
  <si>
    <t>VERONICA</t>
  </si>
  <si>
    <t>M</t>
  </si>
  <si>
    <t>DEGV821113294</t>
  </si>
  <si>
    <t>DEGV821113MJCLRR02</t>
  </si>
  <si>
    <t>04098213624</t>
  </si>
  <si>
    <t>13/11/1982</t>
  </si>
  <si>
    <t>01/10/2024</t>
  </si>
  <si>
    <t>30/09/2027</t>
  </si>
  <si>
    <t>60617392457</t>
  </si>
  <si>
    <t>1900-01-01</t>
  </si>
  <si>
    <t>D - 086a_CAJA DE AHORRO SINDICATO SUEB</t>
  </si>
  <si>
    <t>CLAVE NIVEL SUELDO</t>
  </si>
  <si>
    <t>P - 001a_SUELDO</t>
  </si>
  <si>
    <t>P - 001b_SUELDO PARA PERSONAL EVENTUAL</t>
  </si>
  <si>
    <t>P - 001c_SUELDO PROGRAMA EMPLEO TEMPORAL SUPERNUMERARIO</t>
  </si>
  <si>
    <t>P - 001p_PAGO PENDIENTE SUELDO</t>
  </si>
  <si>
    <t>P - 001r_RETROACTIVO SUELDO</t>
  </si>
  <si>
    <t>P - 001s_RETROACTIVO SUELDO EVENTUAL</t>
  </si>
  <si>
    <t>P - 001z_SUELDO IMSS</t>
  </si>
  <si>
    <t>P - 002a_DIETAS</t>
  </si>
  <si>
    <t>P - 002r_RETROACTIVO DE DIETAS</t>
  </si>
  <si>
    <t>P - 002z_DIETAS PARA CALCULO IMSS</t>
  </si>
  <si>
    <t>P - 003a_EXCEDENTE</t>
  </si>
  <si>
    <t>P - 004a_ESTIMULO ESTATAL DE POLICIA METROPOLITANA 2020</t>
  </si>
  <si>
    <t>P - 004r_RETROACTIVO ESTIMULO ESTATAL DE POLICIA METROPOLITANA 2020</t>
  </si>
  <si>
    <t>P - 005a_SOBRESUELDO</t>
  </si>
  <si>
    <t>P - 005z_SOBRESUELDO IMSS</t>
  </si>
  <si>
    <t>P - 006a_ESTIMULO ESTATAL DE POLICIA METROPOLITANA 2019</t>
  </si>
  <si>
    <t>P - 006r_RETROACTIVO ESTIMULO ESTATAL DE POLICIA METROPOLITANA 2019</t>
  </si>
  <si>
    <t>P - 007a_TIEMPO EXTRA POLICIAS</t>
  </si>
  <si>
    <t>P - 008a_HABILITACIÓN FIJA</t>
  </si>
  <si>
    <t>P - 008b_HABILITACIÓN VARIABLE</t>
  </si>
  <si>
    <t>P - 008r_RETROACTIVO HABILITACIÓN</t>
  </si>
  <si>
    <t>P - 009a_PRODUCTIVIDAD</t>
  </si>
  <si>
    <t>P - 00AF_AGUINALDO FINIQUITO</t>
  </si>
  <si>
    <t>P - 00VF_VACACIONES FINIQUITO</t>
  </si>
  <si>
    <t>P - 010a_QUINQUENIO</t>
  </si>
  <si>
    <t>P - 010b_QUINQUENIO 30%</t>
  </si>
  <si>
    <t>P - 010p_PAGO PENDIENTE QUINQUENIO</t>
  </si>
  <si>
    <t>P - 010r_RETROACTIVO DE QUINQUENIO</t>
  </si>
  <si>
    <t>P - 010z_QUINQUENIO</t>
  </si>
  <si>
    <t>P - 011a_DESPENSA</t>
  </si>
  <si>
    <t>P - 011b_DESPENSA PERSONAL EVENTUAL</t>
  </si>
  <si>
    <t>P - 011p_PAGO PENDIENTE DESPENSA</t>
  </si>
  <si>
    <t>P - 011r_RETROACTIVO DESPENSA</t>
  </si>
  <si>
    <t>P - 011v_ESTIMULO AL DESEMPEÑO POR COVID19</t>
  </si>
  <si>
    <t>P - 012a_TRANSPORTE</t>
  </si>
  <si>
    <t>P - 012b_TRANSPORTE PERSONAL EVENTUAL</t>
  </si>
  <si>
    <t>P - 012c_ASISTENCIA PARA EL TRANSPORTE</t>
  </si>
  <si>
    <t>P - 012d_RETRO. ASISTENCIA TRANSPORTE</t>
  </si>
  <si>
    <t>P - 012p_PAGO PENDIENTE DE TRASPORTE</t>
  </si>
  <si>
    <t>P - 012r_RETROACTIVO TRANSPORTE</t>
  </si>
  <si>
    <t>P - 012z_TRANSPORTE CALCULO IMSS</t>
  </si>
  <si>
    <t>P - 013a_APOYO PARA GUARDERÍAS 1ER HIJO</t>
  </si>
  <si>
    <t>P - 013b_APOYO PARA GUARDERÍAS 2DO HIJO</t>
  </si>
  <si>
    <t>P - 013c_APOYO PARA GUARDERÍAS 3ER HIJO</t>
  </si>
  <si>
    <t>P - 013d_APOYO PARA GUARDERÍAS 4TO HIJO</t>
  </si>
  <si>
    <t>P - 013e_APOYO PARA GUARDERÍAS 5TO HIJO</t>
  </si>
  <si>
    <t>P - 013r_RETROACTIVO APOYO PARA GUARDERÍAS</t>
  </si>
  <si>
    <t>P - 013z_APOYO PARA GUARDERÍAS IMSS</t>
  </si>
  <si>
    <t>P - 014a_ASIGNACIÓN INSALUBRIDAD</t>
  </si>
  <si>
    <t>P - 014r_RETROACTIVO DE INSALUBRIDAD</t>
  </si>
  <si>
    <t>P - 015a_GASTOS PARA ACTUALIZACIÓN (ÁREAS MÉDICAS)</t>
  </si>
  <si>
    <t>P - 015r_RETROACTIVO GASTOS PARA ACTUALIZACIÓN (ÁREAS MÉDICAS)</t>
  </si>
  <si>
    <t>P - 016a_SERVICIOS EXTRAORDINARIOS</t>
  </si>
  <si>
    <t>P - 017a_SUPLENCIAS</t>
  </si>
  <si>
    <t>P - 017b_SUPLENCIAS CRUZ VERDE</t>
  </si>
  <si>
    <t>P - 017c_RETROACTIVO SUPLENCIAS CRUZ V.</t>
  </si>
  <si>
    <t>P - 018a_GRATIFICACIONES</t>
  </si>
  <si>
    <t>P - 019a_AGUINALDO</t>
  </si>
  <si>
    <t>P - 019b_ANTICIPO AGUINALDO</t>
  </si>
  <si>
    <t>P - 019c_AGUINALDO POR FINIQUITO</t>
  </si>
  <si>
    <t>P - 019d_AGUINALDO PERSONAL EVENTUAL</t>
  </si>
  <si>
    <t>P - 019e_AGUINALDO DE AÑOS ANTERIORES</t>
  </si>
  <si>
    <t>P - 020a_LAUDO</t>
  </si>
  <si>
    <t>P - 021a_INTERVENCIÓN ESPECTÁCULOS PÚBLICOS</t>
  </si>
  <si>
    <t>P - 022a_BECAS</t>
  </si>
  <si>
    <t>P - 022b_RETROACTIVO BECARIOS</t>
  </si>
  <si>
    <t>P - 022z_BECAS IMSS</t>
  </si>
  <si>
    <t>P - 023a_RIESGO DE TRABAJO</t>
  </si>
  <si>
    <t>P - 024a_DEVOLUCIÓN DE DESCUENTO INDEBIDO</t>
  </si>
  <si>
    <t>P - 024b_DEVOLUCION DE DESCUENTO INDEBIDO DE AGUINALDO</t>
  </si>
  <si>
    <t>P - 026a_AGUINALDO COMPENSACIÓN</t>
  </si>
  <si>
    <t>P - 027a_DÍA DEL BOMBERO</t>
  </si>
  <si>
    <t>P - 028a_DÍA DEL MAESTRO</t>
  </si>
  <si>
    <t>P - 029a_DÍA DEL POLICIA</t>
  </si>
  <si>
    <t>P - 030a_DÍA DEL JARDINERO</t>
  </si>
  <si>
    <t>P - 031a_DÍA DEL SERVIDOR PÚBLICO</t>
  </si>
  <si>
    <t>P - 032a_SUBSIDIO ISR</t>
  </si>
  <si>
    <t>P - 032b_SUBSIDIO ISR AGUINALDO</t>
  </si>
  <si>
    <t>P - 032c_DEVOLUCIÓN DE ISR</t>
  </si>
  <si>
    <t>P - 032d_COMPENSACIÓN ISR AÑO ANTERIOR</t>
  </si>
  <si>
    <t>P - 033a_VACACIONES</t>
  </si>
  <si>
    <t>P - 033b_VACACIONES POR FINIQUITO</t>
  </si>
  <si>
    <t>P - 034a_PRIMA VACACIONAL</t>
  </si>
  <si>
    <t>P - 034b_PRIMA VACACIONAL RECURSOS FEDERALES</t>
  </si>
  <si>
    <t>P - 035a_FINIQUITO</t>
  </si>
  <si>
    <t>P - 036a_CAS POR FINIQUITO</t>
  </si>
  <si>
    <t>P - 037a_OTRA PERCEPCIONES</t>
  </si>
  <si>
    <t>P - 038a_CAS PAGAS EXTRAS</t>
  </si>
  <si>
    <t>P - 039a_AJUSTE ISR/CAS</t>
  </si>
  <si>
    <t>P - 040a_AJUSTE AL NETO</t>
  </si>
  <si>
    <t>P - 041a_REESTRUCTURACIÓN DEL MODELO POLICIAL</t>
  </si>
  <si>
    <t>P - 042a_RETIRO VOLUNTARIO</t>
  </si>
  <si>
    <t>P - 043a_EXCEDENTE DE MATANZA</t>
  </si>
  <si>
    <t>P - 044a_EXCEDENTE DE MATANZA DE SUPLENCIA</t>
  </si>
  <si>
    <t>P - 045a_PERCEPCIONES FIJAS</t>
  </si>
  <si>
    <t>P - 046a_PERCEPCIONES OCASIONALES</t>
  </si>
  <si>
    <t>P - 047a_ESTÍMULO FUERZA ÚNICA</t>
  </si>
  <si>
    <t>P - 047z_ESTIMULO FUERZA ÚNICA IMSS</t>
  </si>
  <si>
    <t>P - 048a_ESTÍMULO AYUDA DESPENSA Y TRANSPORTE</t>
  </si>
  <si>
    <t>P - 049a_COMPENSACIÓN BECARIOS CV</t>
  </si>
  <si>
    <t>P - 050a_MATERIAL DIDÁCTICO CV</t>
  </si>
  <si>
    <t>P - 050b_RETROACTIVO MATERIAL DIDÁCTICO CV</t>
  </si>
  <si>
    <t>P - 051a_COMPADSERVCV</t>
  </si>
  <si>
    <t>P - 052a_BONO ASISTENCIA PERFECTA RASTRO</t>
  </si>
  <si>
    <t>P - 053a_DEV. APLIC. ART. 44 Ó 35 50%</t>
  </si>
  <si>
    <t>P - 053b_DEV. APLIC. ART. 44 Ó 35 100%</t>
  </si>
  <si>
    <t>P - 054a_APOYO A GRUPOS</t>
  </si>
  <si>
    <t>P - 055a_DEVOLUCIÓN DE FALTAS</t>
  </si>
  <si>
    <t>P - 055b_DEVOLUCIÓN POR FALTAS A SUPERNUMERARIOS Y PET</t>
  </si>
  <si>
    <t>P - 056a_HONORARIOS ASIMILABLES</t>
  </si>
  <si>
    <t>P - 061a_RECONOCIMIENTO A LA ANTIGÜEDAD</t>
  </si>
  <si>
    <t>P - 062a_ ESTIMULO POLICIA METROPOLITANA GUADALAJARA</t>
  </si>
  <si>
    <t>P - 063a_VALES DE DESPENSA</t>
  </si>
  <si>
    <t>P - 0PVF_PRIMA VACACIONAL FINIQUITO</t>
  </si>
  <si>
    <t>P - SDIa_SDI PARTE FIJA</t>
  </si>
  <si>
    <t>P - SDIb_SDI PARTE VARIABLE</t>
  </si>
  <si>
    <t>P - SDIc_SALARIO DIARIO INTEGRADO</t>
  </si>
  <si>
    <t>TOTAL_PERCEPCIONES</t>
  </si>
  <si>
    <t>D - 001a_IMPUESTO SOBRE LA RENTA</t>
  </si>
  <si>
    <t>D - 001b_SUBSIDIO AL EMPLEO</t>
  </si>
  <si>
    <t>D - 001c_SUBSIDIO AL EMPLEO POR TABLA</t>
  </si>
  <si>
    <t>D - 001d_DEVOLUCIÓN ISR ANUAL</t>
  </si>
  <si>
    <t>D - 001f_ISR FINIQUITO</t>
  </si>
  <si>
    <t>D - 001h_ISR HONORARIOS ASIMILABLES</t>
  </si>
  <si>
    <t>D - 001i_SUBSIDIO AL EMPLEO HONORARIOS</t>
  </si>
  <si>
    <t>D - 001l_ISR LAUDOS</t>
  </si>
  <si>
    <t>D - 001p_IMPUESTO SOBRE LA RENTA P</t>
  </si>
  <si>
    <t>D - 001s_ISR SUPLENCIAS CRUZ VERDE</t>
  </si>
  <si>
    <t>D - 002a_CUOTAS AL I.M.S.S.</t>
  </si>
  <si>
    <t>D - 002b_CUOTAS IMSS PERSONAL RASTRO</t>
  </si>
  <si>
    <t>D - 003a_IRL</t>
  </si>
  <si>
    <t>D - 004a_FONDO DE PENSIONES</t>
  </si>
  <si>
    <t>D - 005a_FONDO GARANTÍA HIPOTECARIA</t>
  </si>
  <si>
    <t>D - 006a_FONDO GARANTÍA PRÉSTAMO LARGO Y MEDIANO PLAZO</t>
  </si>
  <si>
    <t>D - 007a_PRÉSTAMO A CORTO PLAZO</t>
  </si>
  <si>
    <t>D - 008a_PRÉSTAMO DE LIQUIDEZ A MEDIANO PLAZO</t>
  </si>
  <si>
    <t>D - 009a_PRÉSTAMO MEDIANO PLAZO</t>
  </si>
  <si>
    <t>D - 010a_PRÉSTAMO HIPOTECARIO</t>
  </si>
  <si>
    <t>D - 011a_RENTAS PENSIONES VIVIENDA</t>
  </si>
  <si>
    <t>D - 012a_PRÉSTAMO COMPLEMENTARIO DE VIVIENDA</t>
  </si>
  <si>
    <t>D - 013a_FONDO GARANTÍA PRÉSTAMO CONSTRUCCIÓN VIVIENDA</t>
  </si>
  <si>
    <t>D - 014a_RETVOLSEDAR</t>
  </si>
  <si>
    <t>D - 014b_RETCOMSEDAR</t>
  </si>
  <si>
    <t>D - 015a_DESCTO ESPECIAL A REGIDORES 1</t>
  </si>
  <si>
    <t>D - 015b_DESCUENTO ESPECIAL A REGIDORES 2</t>
  </si>
  <si>
    <t>D - 015c_DESCUENTO ESPECIAL A REGIDORES 3</t>
  </si>
  <si>
    <t>D - 016a_FALTANTES DE CAJA</t>
  </si>
  <si>
    <t>D - 017a_PENSIÓN ALIMENTICIA 1</t>
  </si>
  <si>
    <t>D - 017b_PENSIÓN ALIMENTICIA 2</t>
  </si>
  <si>
    <t>D - 017c_PENSIÓN ALIMENTICIA 3</t>
  </si>
  <si>
    <t>D - 017d_PENSIÓN ALIMENTICIA 4</t>
  </si>
  <si>
    <t>D - 017e_PENSIÓN ALIMENTICIA 5</t>
  </si>
  <si>
    <t>D - 017f_PENSION ALIMENTICIA 6</t>
  </si>
  <si>
    <t>D - 018a_SERVICIOS FUNERARIOS</t>
  </si>
  <si>
    <t>D - 020a_DESCUENTO DE LENTES</t>
  </si>
  <si>
    <t>D - 021a_SEGURO DE AUTO</t>
  </si>
  <si>
    <t>D - 022a_SEGURO DE VIDA</t>
  </si>
  <si>
    <t>D - 023a_ASEGURADORA HIDALGO</t>
  </si>
  <si>
    <t>D - 024a_SEGUROS MONTERREY</t>
  </si>
  <si>
    <t>D - 025a_DESCUENTO TOTAL CREDIT</t>
  </si>
  <si>
    <t>D - 026a_DESCUENTO FONACOT</t>
  </si>
  <si>
    <t>D - 026b_FONACOT 2</t>
  </si>
  <si>
    <t>D - 026c_FONACOT 3</t>
  </si>
  <si>
    <t>D - 026d_FONACOT 4</t>
  </si>
  <si>
    <t>D - 026e_FONACOT 5</t>
  </si>
  <si>
    <t>D - 026f_FONACOT 6</t>
  </si>
  <si>
    <t>D - 026g_FONACOT 7</t>
  </si>
  <si>
    <t>D - 027a_DESCUENTO POR TELÉFONO CELULAR</t>
  </si>
  <si>
    <t>D - 028a_DESCUENTO POR PENSIÓN ESTACIONAMIENTO</t>
  </si>
  <si>
    <t>D - 030a_DAÑOS 1</t>
  </si>
  <si>
    <t>D - 030b_DAÑOS 2</t>
  </si>
  <si>
    <t>D - 030c_DAÑOS 3</t>
  </si>
  <si>
    <t>D - 030d_DAÑOS 4</t>
  </si>
  <si>
    <t>D - 030e_DAÑOS 5</t>
  </si>
  <si>
    <t>D - 031a_INFONAVIT</t>
  </si>
  <si>
    <t>D - 031b_INFONAVIT RASTRO</t>
  </si>
  <si>
    <t>D - 032a_SINDICATO DEMOCRÁTICO DE BOMBEROS DE JALISCO</t>
  </si>
  <si>
    <t>D - 032r_RETROACTIVO SIND BOMBEROS</t>
  </si>
  <si>
    <t>D - 033a_FONDO CONTINGENCIA</t>
  </si>
  <si>
    <t>D - 034a_MUEBLES AMÉRICA 1</t>
  </si>
  <si>
    <t>D - 034b_MUEBLES AMÉRICA 2</t>
  </si>
  <si>
    <t>D - 035a_CREDIAMIGO</t>
  </si>
  <si>
    <t>D - 036a_FAMSA</t>
  </si>
  <si>
    <t>D - 037a_DEVENGADO DE AGUINALDO</t>
  </si>
  <si>
    <t>D - 038a_AJUSTE CAS POR RETROACTIVO</t>
  </si>
  <si>
    <t>D - 039a_SINDICATO CONFEDERACIÓN REVOLUCIONARIA DE OBREROS Y CAMPESINOS</t>
  </si>
  <si>
    <t>D - 039r_RETROACTIVO SIND CROC</t>
  </si>
  <si>
    <t>D - 040a_SINDICATO DE SERV PÚBL EN EL AYTO DE GUADALAJARA JALISCO Y SUS ORGANISMOS PÚBLICOS DESCENTRALIZADOS</t>
  </si>
  <si>
    <t>D - 040r_RETROACTIVO SIND SERVIDORES PÚBLICOS</t>
  </si>
  <si>
    <t>D - 041a_SINDICATO NUEVO JALISCO</t>
  </si>
  <si>
    <t>D - 041r_RETROACTIVO SIND NUEVO JALISCO</t>
  </si>
  <si>
    <t>D - 042a_SINDICATO GUADALAJARA</t>
  </si>
  <si>
    <t>D - 042r_RETROACTIVO SIND GUADALAJARA</t>
  </si>
  <si>
    <t>D - 043a_SINDICATO RASTRO</t>
  </si>
  <si>
    <t>D - 043r_RETROACTIVO SIND RASTRO</t>
  </si>
  <si>
    <t>D - 044a_SINDICATO UNIÓN Y EQUIDAD BOMBERIL</t>
  </si>
  <si>
    <t>D - 044r_RETROACTIVO SIND BOMBEROS SUEB</t>
  </si>
  <si>
    <t>D - 045a_SINDICATO DE VANGUARDIA</t>
  </si>
  <si>
    <t>D - 045r_RETROACTIVO SINDICATO DE VANGUARDIA DE LOS SERVIDORES PUBLICO DEL H. AYUNTAMIENTO DE GDL (SIVA)</t>
  </si>
  <si>
    <t>D - 046a_FALTAS</t>
  </si>
  <si>
    <t>D - 046b_FALTAS PARA SUPERNUMERARIO Y PET</t>
  </si>
  <si>
    <t>D - 046c_DESC RETARDOS ACUM</t>
  </si>
  <si>
    <t>D - 046d_RETARDOS ACUMULADOS POR 3 FALTAS PARA PLAZA SUPERNUMERARIO Y PET</t>
  </si>
  <si>
    <t>D - 046e_FALTAS CONVENIO MÉDICOS</t>
  </si>
  <si>
    <t>D - 046f_DESCUENTO ESPECIAL</t>
  </si>
  <si>
    <t>D - 046g_DESCUENTO POR SUSPENSION</t>
  </si>
  <si>
    <t>D - 046h_FALTA INCAPACIDAD RASTRO</t>
  </si>
  <si>
    <t>D - 047a_PAGOS EN EXCESO DE PRESTACIONES</t>
  </si>
  <si>
    <t>D - 047b_SERVICIOS EXTRAORDINARIOS</t>
  </si>
  <si>
    <t>D - 047c_DESCUENTO POR PAGO DE AGUINALDO EN DEMASÍA</t>
  </si>
  <si>
    <t>D - 048a_OTRAS DEDUCCIONES 1</t>
  </si>
  <si>
    <t>D - 048b_OTRAS DEDUCCIONES 2</t>
  </si>
  <si>
    <t>D - 049a_SEGURO DE VIDA GNP</t>
  </si>
  <si>
    <t>D - 049b_SEGURO DE AUTO GNP</t>
  </si>
  <si>
    <t>D - 050a_CAPILLAS SANTA TERESITA</t>
  </si>
  <si>
    <t>D - 051a_SFI</t>
  </si>
  <si>
    <t>D - 052a_EMME</t>
  </si>
  <si>
    <t>D - 053a_APLICACÍON ART. 44 Ó 35 50%</t>
  </si>
  <si>
    <t>D - 053b_APLICACÍON ART. 44 Ó 35 100%</t>
  </si>
  <si>
    <t>D - 054a_DONATIVO CRUZ ROJA</t>
  </si>
  <si>
    <t>D - 055a_CAJA LIBERTAD</t>
  </si>
  <si>
    <t>D - 056a_ESSFINGE</t>
  </si>
  <si>
    <t>D - 057a_CAJA BOMBEROS</t>
  </si>
  <si>
    <t>D - 058a_INVENTACRED</t>
  </si>
  <si>
    <t>D - 059a_VIGUSA</t>
  </si>
  <si>
    <t>D - 060a_INNODI 2</t>
  </si>
  <si>
    <t>D - 061a_ABBA SEGUROS</t>
  </si>
  <si>
    <t>D - 062a_CONSPEREDO</t>
  </si>
  <si>
    <t>D - 063a_CONSUPAGO</t>
  </si>
  <si>
    <t>D - 064a_DECOSEGUROS</t>
  </si>
  <si>
    <t>D - 065a_MULTIPLICA TU NÓMINA</t>
  </si>
  <si>
    <t>D - 066a_MAPFRE SEGUROS</t>
  </si>
  <si>
    <t>D - 067a_CONAVI</t>
  </si>
  <si>
    <t>D - 068a_INTRALASIK</t>
  </si>
  <si>
    <t>D - 069a_RET JUICIO MERCANTIL</t>
  </si>
  <si>
    <t>D - 070a_CAPACITACIÓN</t>
  </si>
  <si>
    <t>D - 071a_NARIZ ROJA A.C.</t>
  </si>
  <si>
    <t>D - 072a_DESCUENTO POR PAGOS EN EXCESO</t>
  </si>
  <si>
    <t>D - 073a_SINDICATO DE UNIDAD DE SERVIDORES PÚBLICOS DEL AYUNTAMIENTO DE GUADALAJARA</t>
  </si>
  <si>
    <t>D - 073r_RETROACTIVO SINDI DE UNIDAD DE SERVIDORES PÚBLICOS DEL AYUNTAMIENTO DE GUADALAJARA</t>
  </si>
  <si>
    <t>D - 074a_DESCUENTO CONSORCIO PEREDO</t>
  </si>
  <si>
    <t>D - 075a_IMPUESTO ESTATAL 3% SOBRE HONORARIOS ASIMILABLES</t>
  </si>
  <si>
    <t>D - 076a_SISTEMA PRO-FUNERARIO</t>
  </si>
  <si>
    <t>D - 077a_INNODI</t>
  </si>
  <si>
    <t>D - 078a_SOP. Y ADMIN. DE CALIDAD</t>
  </si>
  <si>
    <t>D - 079a_DESCUENTO DE PRIMA VACACIONAL</t>
  </si>
  <si>
    <t>D - 080a_PERMISO SIN GOCE DE SUELDO</t>
  </si>
  <si>
    <t>D - 081a_APLICACION ART.44 BIS.</t>
  </si>
  <si>
    <t>D - 082a_DESCUENTO SUPPLY CREDIT DE MÉXICO, S.A.</t>
  </si>
  <si>
    <t>D - 083a_DESCUENTO AYUDATE LTA, S.A.P.I. DE C.V.</t>
  </si>
  <si>
    <t>D - 084a_COMERCIALIZADORA GALEANO S.A. DE C.V.</t>
  </si>
  <si>
    <t>D - 085a_SINDICATO DE TRABAJADORES DEL MUNICIPIO DE GUADALAJARA</t>
  </si>
  <si>
    <t>D - 085r_RETROACTIVO SINDICATO DE TRABAJADORES DEL MUNICIPIO DE GUADALAJARA</t>
  </si>
  <si>
    <t>D - ISR0_ISR ANTES DE SUBSIDIO</t>
  </si>
  <si>
    <t>TOTAL_DEDUCCIONES</t>
  </si>
  <si>
    <t>TOTAL_LIQUIDO</t>
  </si>
  <si>
    <t>01_2026 - 01_2026</t>
  </si>
  <si>
    <t>000</t>
  </si>
  <si>
    <t>02_2026 - 02_2026</t>
  </si>
  <si>
    <t>03_2026 - 03_2026</t>
  </si>
  <si>
    <t>04_2026 - 04_2026</t>
  </si>
  <si>
    <t>05_2026 - 05_2026</t>
  </si>
  <si>
    <t>06_2026 - 06_2026</t>
  </si>
  <si>
    <r>
      <t xml:space="preserve">AÑO 2026.   Remuneración quincenal                                            </t>
    </r>
    <r>
      <rPr>
        <sz val="12"/>
        <color theme="1"/>
        <rFont val="Seravek"/>
        <family val="2"/>
      </rPr>
      <t xml:space="preserve">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</si>
</sst>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eravek"/>
      <family val="2"/>
    </font>
    <font>
      <b/>
      <sz val="12"/>
      <color theme="3"/>
      <name val="Seravek"/>
      <family val="2"/>
    </font>
    <font>
      <b/>
      <sz val="12"/>
      <color theme="1"/>
      <name val="Seravek"/>
      <family val="2"/>
    </font>
    <font>
      <b/>
      <sz val="12"/>
      <color rgb="FF000000"/>
      <name val="Seravek"/>
      <family val="2"/>
    </font>
    <font>
      <b/>
      <i/>
      <sz val="12"/>
      <color theme="1"/>
      <name val="Seravek"/>
      <family val="2"/>
    </font>
    <font>
      <sz val="12"/>
      <color rgb="FF000000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9D08C"/>
        <bgColor indexed="64"/>
      </patternFill>
    </fill>
    <fill>
      <patternFill patternType="solid">
        <fgColor rgb="FFCC9E5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NumberFormat="1"/>
    <xf numFmtId="0" fontId="1" fillId="4" borderId="0" xfId="0" applyFont="1" applyFill="1" applyAlignment="1">
      <alignment horizontal="center" vertical="center"/>
    </xf>
    <xf numFmtId="164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center"/>
    </xf>
    <xf numFmtId="164" fontId="0" fillId="0" borderId="0" xfId="0" applyNumberFormat="1" applyAlignment="1"/>
    <xf numFmtId="44" fontId="0" fillId="0" borderId="0" xfId="0" applyNumberForma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right" vertical="center" wrapText="1"/>
    </xf>
    <xf numFmtId="0" fontId="2" fillId="0" borderId="4" xfId="0" applyFont="1" applyBorder="1"/>
    <xf numFmtId="0" fontId="4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5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825500</xdr:colOff>
      <xdr:row>0</xdr:row>
      <xdr:rowOff>190500</xdr:rowOff>
    </xdr:from>
    <xdr:to>
      <xdr:col>0</xdr:col>
      <xdr:colOff>1905000</xdr:colOff>
      <xdr:row>7</xdr:row>
      <xdr:rowOff>14310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0500"/>
          <a:ext cx="1079500" cy="1315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tabSelected="1" zoomScaleNormal="100" workbookViewId="0">
      <selection activeCell="B9" sqref="B9"/>
    </sheetView>
  </sheetViews>
  <sheetFormatPr baseColWidth="10" defaultRowHeight="15.75" x14ac:dyDescent="0.25"/>
  <cols>
    <col min="1" max="1" width="35.7109375" style="9" customWidth="1"/>
    <col min="2" max="2" width="35.5703125" style="9" customWidth="1"/>
    <col min="3" max="3" width="15.28515625" style="9" customWidth="1"/>
    <col min="4" max="4" width="11.140625" style="9" customWidth="1"/>
    <col min="5" max="5" width="12.28515625" style="9" customWidth="1"/>
    <col min="6" max="6" width="13.7109375" style="9" customWidth="1"/>
    <col min="7" max="7" width="15.42578125" style="9" customWidth="1"/>
    <col min="8" max="8" width="15.28515625" style="9" customWidth="1"/>
    <col min="9" max="10" width="13.28515625" style="9" customWidth="1"/>
    <col min="11" max="11" width="12.28515625" style="9" customWidth="1"/>
    <col min="12" max="12" width="15" style="9" customWidth="1"/>
    <col min="13" max="13" width="12.42578125" style="9" customWidth="1"/>
    <col min="14" max="14" width="12.5703125" style="9" customWidth="1"/>
    <col min="15" max="16384" width="11.42578125" style="9"/>
  </cols>
  <sheetData>
    <row r="1" spans="1:14" ht="18.75" customHeight="1" x14ac:dyDescent="0.25">
      <c r="A1" s="8"/>
      <c r="B1" s="18"/>
      <c r="C1" s="21" t="s">
        <v>367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ht="18.75" customHeight="1" x14ac:dyDescent="0.25">
      <c r="A2" s="8"/>
      <c r="B2" s="18"/>
      <c r="C2" s="19" t="s">
        <v>23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x14ac:dyDescent="0.25">
      <c r="A3" s="8"/>
      <c r="B3" s="18"/>
      <c r="C3" s="23" t="s">
        <v>20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14" x14ac:dyDescent="0.25">
      <c r="A4" s="8"/>
      <c r="B4" s="18"/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x14ac:dyDescent="0.25">
      <c r="A5" s="8"/>
      <c r="B5" s="18"/>
      <c r="C5" s="23" t="s">
        <v>22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</row>
    <row r="6" spans="1:14" x14ac:dyDescent="0.25">
      <c r="A6" s="8"/>
      <c r="B6" s="18"/>
      <c r="N6" s="15"/>
    </row>
    <row r="7" spans="1:14" ht="15.75" customHeight="1" x14ac:dyDescent="0.25">
      <c r="A7" s="8"/>
      <c r="B7" s="18"/>
      <c r="N7" s="15"/>
    </row>
    <row r="8" spans="1:14" ht="15.75" customHeight="1" x14ac:dyDescent="0.25">
      <c r="A8" s="8"/>
      <c r="B8" s="1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4" ht="28.5" customHeight="1" x14ac:dyDescent="0.25">
      <c r="A9" s="25" t="s">
        <v>24</v>
      </c>
      <c r="B9" s="25" t="s">
        <v>19</v>
      </c>
      <c r="C9" s="25" t="s">
        <v>0</v>
      </c>
      <c r="D9" s="25" t="s">
        <v>1</v>
      </c>
      <c r="E9" s="25" t="s">
        <v>2</v>
      </c>
      <c r="F9" s="25" t="s">
        <v>3</v>
      </c>
      <c r="G9" s="25" t="s">
        <v>4</v>
      </c>
      <c r="H9" s="25" t="s">
        <v>5</v>
      </c>
      <c r="I9" s="25" t="s">
        <v>6</v>
      </c>
      <c r="J9" s="25" t="s">
        <v>7</v>
      </c>
      <c r="K9" s="25" t="s">
        <v>8</v>
      </c>
      <c r="L9" s="25" t="s">
        <v>9</v>
      </c>
      <c r="M9" s="25" t="s">
        <v>10</v>
      </c>
      <c r="N9" s="26" t="s">
        <v>11</v>
      </c>
    </row>
    <row r="10" spans="1:14" ht="15" customHeight="1" x14ac:dyDescent="0.25">
      <c r="A10" s="11" t="str">
        <f>+CONCATENATE(Hoja3!G2," ",Hoja3!E2," ",Hoja3!F2)</f>
        <v>VERONICA DELGADILLO GARCIA</v>
      </c>
      <c r="B10" s="12" t="s">
        <v>13</v>
      </c>
      <c r="C10" s="13">
        <f>Hoja3!BB2</f>
        <v>48322.879999999997</v>
      </c>
      <c r="D10" s="13" t="s">
        <v>12</v>
      </c>
      <c r="E10" s="13" t="s">
        <v>12</v>
      </c>
      <c r="F10" s="13" t="s">
        <v>12</v>
      </c>
      <c r="G10" s="13">
        <v>0</v>
      </c>
      <c r="H10" s="13">
        <f>+SUM(C10:G10)</f>
        <v>48322.879999999997</v>
      </c>
      <c r="I10" s="13">
        <f>+Hoja3!FI2</f>
        <v>11406.08</v>
      </c>
      <c r="J10" s="13">
        <f>+Hoja3!FV2</f>
        <v>5557.13</v>
      </c>
      <c r="K10" s="13">
        <v>0</v>
      </c>
      <c r="L10" s="13">
        <f>+SUM(I10:K10)</f>
        <v>16963.21</v>
      </c>
      <c r="M10" s="13">
        <f>+H10-L10</f>
        <v>31359.67</v>
      </c>
      <c r="N10" s="14">
        <f>+Hoja3!P2</f>
        <v>46036</v>
      </c>
    </row>
    <row r="11" spans="1:14" ht="15" customHeight="1" x14ac:dyDescent="0.25">
      <c r="A11" s="11" t="str">
        <f>+CONCATENATE(Hoja3!G3," ",Hoja3!E3," ",Hoja3!F3)</f>
        <v>VERONICA DELGADILLO GARCIA</v>
      </c>
      <c r="B11" s="12" t="s">
        <v>14</v>
      </c>
      <c r="C11" s="13">
        <f>Hoja3!BB3</f>
        <v>48322.879999999997</v>
      </c>
      <c r="D11" s="13" t="s">
        <v>12</v>
      </c>
      <c r="E11" s="13" t="s">
        <v>12</v>
      </c>
      <c r="F11" s="13" t="s">
        <v>12</v>
      </c>
      <c r="G11" s="13">
        <v>0</v>
      </c>
      <c r="H11" s="13">
        <f t="shared" ref="H11:H15" si="0">+SUM(C11:G11)</f>
        <v>48322.879999999997</v>
      </c>
      <c r="I11" s="13">
        <f>+Hoja3!FI3</f>
        <v>11406.08</v>
      </c>
      <c r="J11" s="13">
        <f>+Hoja3!FV3</f>
        <v>5557.13</v>
      </c>
      <c r="K11" s="13">
        <v>0</v>
      </c>
      <c r="L11" s="13">
        <f t="shared" ref="L11:L15" si="1">+SUM(I11:K11)</f>
        <v>16963.21</v>
      </c>
      <c r="M11" s="13">
        <f t="shared" ref="M11:M15" si="2">+H11-L11</f>
        <v>31359.67</v>
      </c>
      <c r="N11" s="14">
        <f>+Hoja3!P3</f>
        <v>46051</v>
      </c>
    </row>
    <row r="12" spans="1:14" x14ac:dyDescent="0.25">
      <c r="A12" s="11" t="str">
        <f>+CONCATENATE(Hoja3!G4," ",Hoja3!E4," ",Hoja3!F4)</f>
        <v>VERONICA DELGADILLO GARCIA</v>
      </c>
      <c r="B12" s="12" t="s">
        <v>16</v>
      </c>
      <c r="C12" s="13">
        <f>Hoja3!BB4</f>
        <v>48322.879999999997</v>
      </c>
      <c r="D12" s="13" t="s">
        <v>12</v>
      </c>
      <c r="E12" s="13" t="s">
        <v>12</v>
      </c>
      <c r="F12" s="13" t="s">
        <v>12</v>
      </c>
      <c r="G12" s="13">
        <v>0</v>
      </c>
      <c r="H12" s="13">
        <f t="shared" si="0"/>
        <v>48322.879999999997</v>
      </c>
      <c r="I12" s="13">
        <f>+Hoja3!FI4</f>
        <v>11406.08</v>
      </c>
      <c r="J12" s="13">
        <f>+Hoja3!FV4</f>
        <v>5557.13</v>
      </c>
      <c r="K12" s="13">
        <v>0</v>
      </c>
      <c r="L12" s="13">
        <f t="shared" si="1"/>
        <v>16963.21</v>
      </c>
      <c r="M12" s="13">
        <f t="shared" si="2"/>
        <v>31359.67</v>
      </c>
      <c r="N12" s="14">
        <f>+Hoja3!P4</f>
        <v>46066</v>
      </c>
    </row>
    <row r="13" spans="1:14" x14ac:dyDescent="0.25">
      <c r="A13" s="11" t="str">
        <f>+CONCATENATE(Hoja3!G5," ",Hoja3!E5," ",Hoja3!F5)</f>
        <v>VERONICA DELGADILLO GARCIA</v>
      </c>
      <c r="B13" s="12" t="s">
        <v>15</v>
      </c>
      <c r="C13" s="13">
        <f>Hoja3!BB5</f>
        <v>48322.879999999997</v>
      </c>
      <c r="D13" s="13" t="s">
        <v>12</v>
      </c>
      <c r="E13" s="13" t="s">
        <v>12</v>
      </c>
      <c r="F13" s="13" t="s">
        <v>12</v>
      </c>
      <c r="G13" s="13">
        <v>0</v>
      </c>
      <c r="H13" s="13">
        <f t="shared" si="0"/>
        <v>48322.879999999997</v>
      </c>
      <c r="I13" s="13">
        <f>+Hoja3!FI5</f>
        <v>11406.08</v>
      </c>
      <c r="J13" s="13">
        <f>+Hoja3!FV5</f>
        <v>5557.13</v>
      </c>
      <c r="K13" s="13">
        <v>0</v>
      </c>
      <c r="L13" s="13">
        <f t="shared" si="1"/>
        <v>16963.21</v>
      </c>
      <c r="M13" s="13">
        <f t="shared" si="2"/>
        <v>31359.67</v>
      </c>
      <c r="N13" s="14">
        <f>+Hoja3!P5</f>
        <v>46080</v>
      </c>
    </row>
    <row r="14" spans="1:14" x14ac:dyDescent="0.25">
      <c r="A14" s="11" t="str">
        <f>+CONCATENATE(Hoja3!G6," ",Hoja3!E6," ",Hoja3!F6)</f>
        <v>VERONICA DELGADILLO GARCIA</v>
      </c>
      <c r="B14" s="12" t="s">
        <v>17</v>
      </c>
      <c r="C14" s="13">
        <f>Hoja3!BB6</f>
        <v>48322.879999999997</v>
      </c>
      <c r="D14" s="13" t="s">
        <v>12</v>
      </c>
      <c r="E14" s="13" t="s">
        <v>12</v>
      </c>
      <c r="F14" s="13" t="s">
        <v>12</v>
      </c>
      <c r="G14" s="13">
        <v>0</v>
      </c>
      <c r="H14" s="13">
        <f t="shared" si="0"/>
        <v>48322.879999999997</v>
      </c>
      <c r="I14" s="13">
        <f>+Hoja3!FI6</f>
        <v>11406.08</v>
      </c>
      <c r="J14" s="13">
        <f>+Hoja3!FV6</f>
        <v>5557.13</v>
      </c>
      <c r="K14" s="13">
        <v>0</v>
      </c>
      <c r="L14" s="13">
        <f t="shared" si="1"/>
        <v>16963.21</v>
      </c>
      <c r="M14" s="13">
        <f t="shared" si="2"/>
        <v>31359.67</v>
      </c>
      <c r="N14" s="14">
        <f>+Hoja3!P6</f>
        <v>46094</v>
      </c>
    </row>
    <row r="15" spans="1:14" x14ac:dyDescent="0.25">
      <c r="A15" s="11" t="str">
        <f>+CONCATENATE(Hoja3!G7," ",Hoja3!E7," ",Hoja3!F7)</f>
        <v>VERONICA DELGADILLO GARCIA</v>
      </c>
      <c r="B15" s="12" t="s">
        <v>18</v>
      </c>
      <c r="C15" s="13">
        <f>Hoja3!BB7</f>
        <v>48322.879999999997</v>
      </c>
      <c r="D15" s="13" t="s">
        <v>12</v>
      </c>
      <c r="E15" s="13" t="s">
        <v>12</v>
      </c>
      <c r="F15" s="13" t="s">
        <v>12</v>
      </c>
      <c r="G15" s="13">
        <f>+Hoja3!DY7</f>
        <v>8053.81</v>
      </c>
      <c r="H15" s="13">
        <f t="shared" si="0"/>
        <v>56376.689999999995</v>
      </c>
      <c r="I15" s="13">
        <f>+Hoja3!FI7</f>
        <v>13618.06</v>
      </c>
      <c r="J15" s="13">
        <f>+Hoja3!FV7</f>
        <v>5557.13</v>
      </c>
      <c r="K15" s="13">
        <v>0</v>
      </c>
      <c r="L15" s="13">
        <f t="shared" si="1"/>
        <v>19175.189999999999</v>
      </c>
      <c r="M15" s="13">
        <f t="shared" si="2"/>
        <v>37201.5</v>
      </c>
      <c r="N15" s="14">
        <f>+Hoja3!P7</f>
        <v>46108</v>
      </c>
    </row>
  </sheetData>
  <mergeCells count="7">
    <mergeCell ref="C8:N8"/>
    <mergeCell ref="B1:B7"/>
    <mergeCell ref="C2:N2"/>
    <mergeCell ref="C1:N1"/>
    <mergeCell ref="C3:N3"/>
    <mergeCell ref="C4:N4"/>
    <mergeCell ref="C5:N5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Q25"/>
  <sheetViews>
    <sheetView topLeftCell="DR1" zoomScale="160" zoomScaleNormal="160" workbookViewId="0">
      <selection activeCell="A7" sqref="A7:XFD7"/>
    </sheetView>
  </sheetViews>
  <sheetFormatPr baseColWidth="10" defaultRowHeight="15" x14ac:dyDescent="0.25"/>
  <sheetData>
    <row r="1" spans="1:303" ht="15.75" x14ac:dyDescent="0.25">
      <c r="A1" s="2" t="s">
        <v>19</v>
      </c>
      <c r="B1" s="2" t="s">
        <v>25</v>
      </c>
      <c r="C1" s="2" t="s">
        <v>26</v>
      </c>
      <c r="D1" s="2" t="s">
        <v>27</v>
      </c>
      <c r="E1" s="2" t="s">
        <v>28</v>
      </c>
      <c r="F1" s="2" t="s">
        <v>29</v>
      </c>
      <c r="G1" s="2" t="s">
        <v>30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  <c r="P1" s="2" t="s">
        <v>39</v>
      </c>
      <c r="Q1" s="2" t="s">
        <v>40</v>
      </c>
      <c r="R1" s="2" t="s">
        <v>41</v>
      </c>
      <c r="S1" s="2" t="s">
        <v>103</v>
      </c>
      <c r="T1" s="2" t="s">
        <v>42</v>
      </c>
      <c r="U1" s="2" t="s">
        <v>43</v>
      </c>
      <c r="V1" s="2" t="s">
        <v>44</v>
      </c>
      <c r="W1" s="2" t="s">
        <v>45</v>
      </c>
      <c r="X1" s="2" t="s">
        <v>46</v>
      </c>
      <c r="Y1" s="2" t="s">
        <v>47</v>
      </c>
      <c r="Z1" s="2" t="s">
        <v>48</v>
      </c>
      <c r="AA1" s="2" t="s">
        <v>49</v>
      </c>
      <c r="AB1" s="2" t="s">
        <v>50</v>
      </c>
      <c r="AC1" s="2" t="s">
        <v>51</v>
      </c>
      <c r="AD1" s="2" t="s">
        <v>52</v>
      </c>
      <c r="AE1" s="2" t="s">
        <v>53</v>
      </c>
      <c r="AF1" s="2" t="s">
        <v>54</v>
      </c>
      <c r="AG1" s="2" t="s">
        <v>55</v>
      </c>
      <c r="AH1" s="2" t="s">
        <v>56</v>
      </c>
      <c r="AI1" s="2" t="s">
        <v>57</v>
      </c>
      <c r="AJ1" s="2" t="s">
        <v>58</v>
      </c>
      <c r="AK1" s="2" t="s">
        <v>59</v>
      </c>
      <c r="AL1" s="2" t="s">
        <v>60</v>
      </c>
      <c r="AM1" s="2" t="s">
        <v>61</v>
      </c>
      <c r="AN1" s="2" t="s">
        <v>62</v>
      </c>
      <c r="AO1" s="2" t="s">
        <v>63</v>
      </c>
      <c r="AP1" s="2" t="s">
        <v>64</v>
      </c>
      <c r="AQ1" s="2" t="s">
        <v>65</v>
      </c>
      <c r="AR1" s="2" t="s">
        <v>66</v>
      </c>
      <c r="AS1" s="2" t="s">
        <v>67</v>
      </c>
      <c r="AT1" s="2" t="s">
        <v>68</v>
      </c>
      <c r="AU1" s="2" t="s">
        <v>104</v>
      </c>
      <c r="AV1" s="2" t="s">
        <v>105</v>
      </c>
      <c r="AW1" s="2" t="s">
        <v>106</v>
      </c>
      <c r="AX1" s="2" t="s">
        <v>107</v>
      </c>
      <c r="AY1" s="2" t="s">
        <v>108</v>
      </c>
      <c r="AZ1" s="2" t="s">
        <v>109</v>
      </c>
      <c r="BA1" s="2" t="s">
        <v>110</v>
      </c>
      <c r="BB1" s="2" t="s">
        <v>111</v>
      </c>
      <c r="BC1" s="2" t="s">
        <v>112</v>
      </c>
      <c r="BD1" s="2" t="s">
        <v>113</v>
      </c>
      <c r="BE1" s="2" t="s">
        <v>114</v>
      </c>
      <c r="BF1" s="2" t="s">
        <v>115</v>
      </c>
      <c r="BG1" s="2" t="s">
        <v>116</v>
      </c>
      <c r="BH1" s="2" t="s">
        <v>117</v>
      </c>
      <c r="BI1" s="2" t="s">
        <v>118</v>
      </c>
      <c r="BJ1" s="2" t="s">
        <v>119</v>
      </c>
      <c r="BK1" s="2" t="s">
        <v>120</v>
      </c>
      <c r="BL1" s="2" t="s">
        <v>121</v>
      </c>
      <c r="BM1" s="2" t="s">
        <v>122</v>
      </c>
      <c r="BN1" s="2" t="s">
        <v>123</v>
      </c>
      <c r="BO1" s="2" t="s">
        <v>124</v>
      </c>
      <c r="BP1" s="2" t="s">
        <v>125</v>
      </c>
      <c r="BQ1" s="2" t="s">
        <v>126</v>
      </c>
      <c r="BR1" s="2" t="s">
        <v>127</v>
      </c>
      <c r="BS1" s="2" t="s">
        <v>128</v>
      </c>
      <c r="BT1" s="2" t="s">
        <v>129</v>
      </c>
      <c r="BU1" s="2" t="s">
        <v>130</v>
      </c>
      <c r="BV1" s="2" t="s">
        <v>131</v>
      </c>
      <c r="BW1" s="2" t="s">
        <v>132</v>
      </c>
      <c r="BX1" s="2" t="s">
        <v>133</v>
      </c>
      <c r="BY1" s="2" t="s">
        <v>134</v>
      </c>
      <c r="BZ1" s="2" t="s">
        <v>135</v>
      </c>
      <c r="CA1" s="2" t="s">
        <v>136</v>
      </c>
      <c r="CB1" s="2" t="s">
        <v>137</v>
      </c>
      <c r="CC1" s="2" t="s">
        <v>138</v>
      </c>
      <c r="CD1" s="2" t="s">
        <v>139</v>
      </c>
      <c r="CE1" s="2" t="s">
        <v>140</v>
      </c>
      <c r="CF1" s="2" t="s">
        <v>141</v>
      </c>
      <c r="CG1" s="2" t="s">
        <v>142</v>
      </c>
      <c r="CH1" s="2" t="s">
        <v>143</v>
      </c>
      <c r="CI1" s="2" t="s">
        <v>144</v>
      </c>
      <c r="CJ1" s="2" t="s">
        <v>145</v>
      </c>
      <c r="CK1" s="2" t="s">
        <v>146</v>
      </c>
      <c r="CL1" s="2" t="s">
        <v>147</v>
      </c>
      <c r="CM1" s="2" t="s">
        <v>148</v>
      </c>
      <c r="CN1" s="2" t="s">
        <v>149</v>
      </c>
      <c r="CO1" s="2" t="s">
        <v>150</v>
      </c>
      <c r="CP1" s="2" t="s">
        <v>151</v>
      </c>
      <c r="CQ1" s="2" t="s">
        <v>152</v>
      </c>
      <c r="CR1" s="2" t="s">
        <v>153</v>
      </c>
      <c r="CS1" s="2" t="s">
        <v>154</v>
      </c>
      <c r="CT1" s="2" t="s">
        <v>155</v>
      </c>
      <c r="CU1" s="2" t="s">
        <v>156</v>
      </c>
      <c r="CV1" s="2" t="s">
        <v>157</v>
      </c>
      <c r="CW1" s="2" t="s">
        <v>158</v>
      </c>
      <c r="CX1" s="2" t="s">
        <v>159</v>
      </c>
      <c r="CY1" s="2" t="s">
        <v>160</v>
      </c>
      <c r="CZ1" s="2" t="s">
        <v>161</v>
      </c>
      <c r="DA1" s="2" t="s">
        <v>162</v>
      </c>
      <c r="DB1" s="2" t="s">
        <v>163</v>
      </c>
      <c r="DC1" s="2" t="s">
        <v>164</v>
      </c>
      <c r="DD1" s="2" t="s">
        <v>165</v>
      </c>
      <c r="DE1" s="2" t="s">
        <v>166</v>
      </c>
      <c r="DF1" s="2" t="s">
        <v>167</v>
      </c>
      <c r="DG1" s="2" t="s">
        <v>168</v>
      </c>
      <c r="DH1" s="2" t="s">
        <v>169</v>
      </c>
      <c r="DI1" s="2" t="s">
        <v>170</v>
      </c>
      <c r="DJ1" s="2" t="s">
        <v>171</v>
      </c>
      <c r="DK1" s="2" t="s">
        <v>172</v>
      </c>
      <c r="DL1" s="2" t="s">
        <v>173</v>
      </c>
      <c r="DM1" s="2" t="s">
        <v>174</v>
      </c>
      <c r="DN1" s="2" t="s">
        <v>175</v>
      </c>
      <c r="DO1" s="2" t="s">
        <v>176</v>
      </c>
      <c r="DP1" s="2" t="s">
        <v>177</v>
      </c>
      <c r="DQ1" s="2" t="s">
        <v>178</v>
      </c>
      <c r="DR1" s="2" t="s">
        <v>179</v>
      </c>
      <c r="DS1" s="2" t="s">
        <v>180</v>
      </c>
      <c r="DT1" s="2" t="s">
        <v>181</v>
      </c>
      <c r="DU1" s="2" t="s">
        <v>182</v>
      </c>
      <c r="DV1" s="2" t="s">
        <v>183</v>
      </c>
      <c r="DW1" s="2" t="s">
        <v>184</v>
      </c>
      <c r="DX1" s="2" t="s">
        <v>185</v>
      </c>
      <c r="DY1" s="2" t="s">
        <v>186</v>
      </c>
      <c r="DZ1" s="2" t="s">
        <v>187</v>
      </c>
      <c r="EA1" s="2" t="s">
        <v>188</v>
      </c>
      <c r="EB1" s="2" t="s">
        <v>189</v>
      </c>
      <c r="EC1" s="2" t="s">
        <v>190</v>
      </c>
      <c r="ED1" s="2" t="s">
        <v>191</v>
      </c>
      <c r="EE1" s="2" t="s">
        <v>192</v>
      </c>
      <c r="EF1" s="2" t="s">
        <v>193</v>
      </c>
      <c r="EG1" s="2" t="s">
        <v>194</v>
      </c>
      <c r="EH1" s="2" t="s">
        <v>195</v>
      </c>
      <c r="EI1" s="2" t="s">
        <v>196</v>
      </c>
      <c r="EJ1" s="2" t="s">
        <v>197</v>
      </c>
      <c r="EK1" s="2" t="s">
        <v>198</v>
      </c>
      <c r="EL1" s="2" t="s">
        <v>199</v>
      </c>
      <c r="EM1" s="2" t="s">
        <v>200</v>
      </c>
      <c r="EN1" s="2" t="s">
        <v>201</v>
      </c>
      <c r="EO1" s="2" t="s">
        <v>202</v>
      </c>
      <c r="EP1" s="2" t="s">
        <v>203</v>
      </c>
      <c r="EQ1" s="2" t="s">
        <v>204</v>
      </c>
      <c r="ER1" s="2" t="s">
        <v>205</v>
      </c>
      <c r="ES1" s="2" t="s">
        <v>206</v>
      </c>
      <c r="ET1" s="2" t="s">
        <v>207</v>
      </c>
      <c r="EU1" s="2" t="s">
        <v>208</v>
      </c>
      <c r="EV1" s="2" t="s">
        <v>209</v>
      </c>
      <c r="EW1" s="2" t="s">
        <v>210</v>
      </c>
      <c r="EX1" s="2" t="s">
        <v>211</v>
      </c>
      <c r="EY1" s="2" t="s">
        <v>212</v>
      </c>
      <c r="EZ1" s="2" t="s">
        <v>213</v>
      </c>
      <c r="FA1" s="2" t="s">
        <v>214</v>
      </c>
      <c r="FB1" s="2" t="s">
        <v>215</v>
      </c>
      <c r="FC1" s="2" t="s">
        <v>216</v>
      </c>
      <c r="FD1" s="2" t="s">
        <v>217</v>
      </c>
      <c r="FE1" s="2" t="s">
        <v>218</v>
      </c>
      <c r="FF1" s="2" t="s">
        <v>219</v>
      </c>
      <c r="FG1" s="2" t="s">
        <v>220</v>
      </c>
      <c r="FH1" s="2" t="s">
        <v>221</v>
      </c>
      <c r="FI1" s="2" t="s">
        <v>222</v>
      </c>
      <c r="FJ1" s="2" t="s">
        <v>223</v>
      </c>
      <c r="FK1" s="2" t="s">
        <v>224</v>
      </c>
      <c r="FL1" s="2" t="s">
        <v>225</v>
      </c>
      <c r="FM1" s="2" t="s">
        <v>226</v>
      </c>
      <c r="FN1" s="2" t="s">
        <v>227</v>
      </c>
      <c r="FO1" s="2" t="s">
        <v>228</v>
      </c>
      <c r="FP1" s="2" t="s">
        <v>229</v>
      </c>
      <c r="FQ1" s="2" t="s">
        <v>230</v>
      </c>
      <c r="FR1" s="2" t="s">
        <v>231</v>
      </c>
      <c r="FS1" s="2" t="s">
        <v>232</v>
      </c>
      <c r="FT1" s="2" t="s">
        <v>233</v>
      </c>
      <c r="FU1" s="2" t="s">
        <v>234</v>
      </c>
      <c r="FV1" s="2" t="s">
        <v>235</v>
      </c>
      <c r="FW1" s="2" t="s">
        <v>236</v>
      </c>
      <c r="FX1" s="2" t="s">
        <v>237</v>
      </c>
      <c r="FY1" s="2" t="s">
        <v>238</v>
      </c>
      <c r="FZ1" s="2" t="s">
        <v>239</v>
      </c>
      <c r="GA1" s="2" t="s">
        <v>240</v>
      </c>
      <c r="GB1" s="2" t="s">
        <v>241</v>
      </c>
      <c r="GC1" s="2" t="s">
        <v>242</v>
      </c>
      <c r="GD1" s="2" t="s">
        <v>243</v>
      </c>
      <c r="GE1" s="2" t="s">
        <v>244</v>
      </c>
      <c r="GF1" s="2" t="s">
        <v>245</v>
      </c>
      <c r="GG1" s="2" t="s">
        <v>246</v>
      </c>
      <c r="GH1" s="2" t="s">
        <v>247</v>
      </c>
      <c r="GI1" s="2" t="s">
        <v>248</v>
      </c>
      <c r="GJ1" s="2" t="s">
        <v>249</v>
      </c>
      <c r="GK1" s="2" t="s">
        <v>250</v>
      </c>
      <c r="GL1" s="2" t="s">
        <v>251</v>
      </c>
      <c r="GM1" s="2" t="s">
        <v>252</v>
      </c>
      <c r="GN1" s="2" t="s">
        <v>253</v>
      </c>
      <c r="GO1" s="2" t="s">
        <v>254</v>
      </c>
      <c r="GP1" s="2" t="s">
        <v>255</v>
      </c>
      <c r="GQ1" s="2" t="s">
        <v>256</v>
      </c>
      <c r="GR1" s="2" t="s">
        <v>257</v>
      </c>
      <c r="GS1" s="2" t="s">
        <v>258</v>
      </c>
      <c r="GT1" s="2" t="s">
        <v>259</v>
      </c>
      <c r="GU1" s="2" t="s">
        <v>260</v>
      </c>
      <c r="GV1" s="2" t="s">
        <v>261</v>
      </c>
      <c r="GW1" s="2" t="s">
        <v>262</v>
      </c>
      <c r="GX1" s="2" t="s">
        <v>263</v>
      </c>
      <c r="GY1" s="2" t="s">
        <v>264</v>
      </c>
      <c r="GZ1" s="2" t="s">
        <v>265</v>
      </c>
      <c r="HA1" s="2" t="s">
        <v>266</v>
      </c>
      <c r="HB1" s="2" t="s">
        <v>267</v>
      </c>
      <c r="HC1" s="2" t="s">
        <v>268</v>
      </c>
      <c r="HD1" s="2" t="s">
        <v>269</v>
      </c>
      <c r="HE1" s="2" t="s">
        <v>270</v>
      </c>
      <c r="HF1" s="2" t="s">
        <v>271</v>
      </c>
      <c r="HG1" s="2" t="s">
        <v>272</v>
      </c>
      <c r="HH1" s="2" t="s">
        <v>273</v>
      </c>
      <c r="HI1" s="2" t="s">
        <v>274</v>
      </c>
      <c r="HJ1" s="2" t="s">
        <v>275</v>
      </c>
      <c r="HK1" s="2" t="s">
        <v>276</v>
      </c>
      <c r="HL1" s="2" t="s">
        <v>277</v>
      </c>
      <c r="HM1" s="2" t="s">
        <v>278</v>
      </c>
      <c r="HN1" s="2" t="s">
        <v>279</v>
      </c>
      <c r="HO1" s="2" t="s">
        <v>280</v>
      </c>
      <c r="HP1" s="2" t="s">
        <v>281</v>
      </c>
      <c r="HQ1" s="2" t="s">
        <v>282</v>
      </c>
      <c r="HR1" s="2" t="s">
        <v>283</v>
      </c>
      <c r="HS1" s="2" t="s">
        <v>284</v>
      </c>
      <c r="HT1" s="2" t="s">
        <v>285</v>
      </c>
      <c r="HU1" s="2" t="s">
        <v>286</v>
      </c>
      <c r="HV1" s="2" t="s">
        <v>287</v>
      </c>
      <c r="HW1" s="2" t="s">
        <v>288</v>
      </c>
      <c r="HX1" s="2" t="s">
        <v>289</v>
      </c>
      <c r="HY1" s="2" t="s">
        <v>290</v>
      </c>
      <c r="HZ1" s="2" t="s">
        <v>291</v>
      </c>
      <c r="IA1" s="2" t="s">
        <v>292</v>
      </c>
      <c r="IB1" s="2" t="s">
        <v>293</v>
      </c>
      <c r="IC1" s="2" t="s">
        <v>294</v>
      </c>
      <c r="ID1" s="2" t="s">
        <v>295</v>
      </c>
      <c r="IE1" s="2" t="s">
        <v>296</v>
      </c>
      <c r="IF1" s="2" t="s">
        <v>297</v>
      </c>
      <c r="IG1" s="2" t="s">
        <v>298</v>
      </c>
      <c r="IH1" s="2" t="s">
        <v>299</v>
      </c>
      <c r="II1" s="2" t="s">
        <v>300</v>
      </c>
      <c r="IJ1" s="2" t="s">
        <v>301</v>
      </c>
      <c r="IK1" s="2" t="s">
        <v>302</v>
      </c>
      <c r="IL1" s="2" t="s">
        <v>303</v>
      </c>
      <c r="IM1" s="2" t="s">
        <v>304</v>
      </c>
      <c r="IN1" s="2" t="s">
        <v>305</v>
      </c>
      <c r="IO1" s="2" t="s">
        <v>306</v>
      </c>
      <c r="IP1" s="2" t="s">
        <v>307</v>
      </c>
      <c r="IQ1" s="2" t="s">
        <v>308</v>
      </c>
      <c r="IR1" s="2" t="s">
        <v>309</v>
      </c>
      <c r="IS1" s="2" t="s">
        <v>310</v>
      </c>
      <c r="IT1" s="2" t="s">
        <v>311</v>
      </c>
      <c r="IU1" s="2" t="s">
        <v>312</v>
      </c>
      <c r="IV1" s="2" t="s">
        <v>313</v>
      </c>
      <c r="IW1" s="2" t="s">
        <v>314</v>
      </c>
      <c r="IX1" s="2" t="s">
        <v>315</v>
      </c>
      <c r="IY1" s="2" t="s">
        <v>316</v>
      </c>
      <c r="IZ1" s="2" t="s">
        <v>317</v>
      </c>
      <c r="JA1" s="2" t="s">
        <v>318</v>
      </c>
      <c r="JB1" s="2" t="s">
        <v>319</v>
      </c>
      <c r="JC1" s="2" t="s">
        <v>320</v>
      </c>
      <c r="JD1" s="2" t="s">
        <v>321</v>
      </c>
      <c r="JE1" s="2" t="s">
        <v>322</v>
      </c>
      <c r="JF1" s="2" t="s">
        <v>323</v>
      </c>
      <c r="JG1" s="2" t="s">
        <v>324</v>
      </c>
      <c r="JH1" s="2" t="s">
        <v>325</v>
      </c>
      <c r="JI1" s="2" t="s">
        <v>326</v>
      </c>
      <c r="JJ1" s="2" t="s">
        <v>327</v>
      </c>
      <c r="JK1" s="2" t="s">
        <v>328</v>
      </c>
      <c r="JL1" s="2" t="s">
        <v>329</v>
      </c>
      <c r="JM1" s="2" t="s">
        <v>330</v>
      </c>
      <c r="JN1" s="2" t="s">
        <v>331</v>
      </c>
      <c r="JO1" s="2" t="s">
        <v>332</v>
      </c>
      <c r="JP1" s="2" t="s">
        <v>333</v>
      </c>
      <c r="JQ1" s="2" t="s">
        <v>334</v>
      </c>
      <c r="JR1" s="2" t="s">
        <v>335</v>
      </c>
      <c r="JS1" s="2" t="s">
        <v>336</v>
      </c>
      <c r="JT1" s="2" t="s">
        <v>337</v>
      </c>
      <c r="JU1" s="2" t="s">
        <v>338</v>
      </c>
      <c r="JV1" s="2" t="s">
        <v>339</v>
      </c>
      <c r="JW1" s="2" t="s">
        <v>340</v>
      </c>
      <c r="JX1" s="2" t="s">
        <v>341</v>
      </c>
      <c r="JY1" s="2" t="s">
        <v>342</v>
      </c>
      <c r="JZ1" s="2" t="s">
        <v>343</v>
      </c>
      <c r="KA1" s="2" t="s">
        <v>344</v>
      </c>
      <c r="KB1" s="2" t="s">
        <v>345</v>
      </c>
      <c r="KC1" s="2" t="s">
        <v>346</v>
      </c>
      <c r="KD1" s="2" t="s">
        <v>347</v>
      </c>
      <c r="KE1" s="2" t="s">
        <v>348</v>
      </c>
      <c r="KF1" s="2" t="s">
        <v>349</v>
      </c>
      <c r="KG1" s="2" t="s">
        <v>350</v>
      </c>
      <c r="KH1" s="2" t="s">
        <v>351</v>
      </c>
      <c r="KI1" s="2" t="s">
        <v>352</v>
      </c>
      <c r="KJ1" s="2" t="s">
        <v>353</v>
      </c>
      <c r="KK1" s="2" t="s">
        <v>354</v>
      </c>
      <c r="KL1" s="2" t="s">
        <v>355</v>
      </c>
      <c r="KM1" s="2" t="s">
        <v>356</v>
      </c>
      <c r="KN1" s="2" t="s">
        <v>102</v>
      </c>
      <c r="KO1" s="2" t="s">
        <v>357</v>
      </c>
      <c r="KP1" s="2" t="s">
        <v>358</v>
      </c>
      <c r="KQ1" s="2" t="s">
        <v>359</v>
      </c>
    </row>
    <row r="2" spans="1:303" x14ac:dyDescent="0.25">
      <c r="A2" t="s">
        <v>360</v>
      </c>
      <c r="B2" t="s">
        <v>69</v>
      </c>
      <c r="C2" t="s">
        <v>70</v>
      </c>
      <c r="D2">
        <v>41206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98</v>
      </c>
      <c r="O2" t="s">
        <v>99</v>
      </c>
      <c r="P2" s="4">
        <v>46036</v>
      </c>
      <c r="Q2" t="s">
        <v>71</v>
      </c>
      <c r="R2" t="s">
        <v>72</v>
      </c>
      <c r="S2" t="s">
        <v>361</v>
      </c>
      <c r="T2" t="s">
        <v>73</v>
      </c>
      <c r="U2" t="s">
        <v>74</v>
      </c>
      <c r="V2" t="s">
        <v>100</v>
      </c>
      <c r="W2" t="s">
        <v>75</v>
      </c>
      <c r="X2" t="s">
        <v>76</v>
      </c>
      <c r="Y2" t="s">
        <v>77</v>
      </c>
      <c r="Z2" t="s">
        <v>78</v>
      </c>
      <c r="AA2" t="s">
        <v>79</v>
      </c>
      <c r="AB2" t="s">
        <v>80</v>
      </c>
      <c r="AC2" t="s">
        <v>80</v>
      </c>
      <c r="AD2" t="s">
        <v>80</v>
      </c>
      <c r="AE2" t="s">
        <v>81</v>
      </c>
      <c r="AF2" t="s">
        <v>81</v>
      </c>
      <c r="AG2" t="s">
        <v>80</v>
      </c>
      <c r="AH2" t="s">
        <v>82</v>
      </c>
      <c r="AI2" t="s">
        <v>83</v>
      </c>
      <c r="AJ2" t="s">
        <v>84</v>
      </c>
      <c r="AK2" t="s">
        <v>80</v>
      </c>
      <c r="AL2" t="s">
        <v>85</v>
      </c>
      <c r="AM2" t="s">
        <v>80</v>
      </c>
      <c r="AN2" t="s">
        <v>86</v>
      </c>
      <c r="AO2" t="s">
        <v>87</v>
      </c>
      <c r="AP2" t="s">
        <v>88</v>
      </c>
      <c r="AQ2" t="s">
        <v>89</v>
      </c>
      <c r="AR2">
        <v>15</v>
      </c>
      <c r="AS2" s="3">
        <v>0</v>
      </c>
      <c r="AT2" t="s">
        <v>101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48322.879999999997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  <c r="BJ2" s="3">
        <v>0</v>
      </c>
      <c r="BK2" s="3">
        <v>0</v>
      </c>
      <c r="BL2" s="3">
        <v>0</v>
      </c>
      <c r="BM2" s="3">
        <v>0</v>
      </c>
      <c r="BN2" s="3">
        <v>0</v>
      </c>
      <c r="BO2" s="3">
        <v>0</v>
      </c>
      <c r="BP2" s="3">
        <v>0</v>
      </c>
      <c r="BQ2" s="3">
        <v>0</v>
      </c>
      <c r="BR2" s="3">
        <v>0</v>
      </c>
      <c r="BS2" s="3">
        <v>0</v>
      </c>
      <c r="BT2" s="3">
        <v>0</v>
      </c>
      <c r="BU2" s="3">
        <v>0</v>
      </c>
      <c r="BV2" s="3">
        <v>0</v>
      </c>
      <c r="BW2" s="3">
        <v>0</v>
      </c>
      <c r="BX2" s="3">
        <v>0</v>
      </c>
      <c r="BY2" s="3">
        <v>0</v>
      </c>
      <c r="BZ2" s="3">
        <v>0</v>
      </c>
      <c r="CA2" s="3">
        <v>0</v>
      </c>
      <c r="CB2" s="3">
        <v>0</v>
      </c>
      <c r="CC2" s="3">
        <v>0</v>
      </c>
      <c r="CD2" s="3">
        <v>0</v>
      </c>
      <c r="CE2" s="3">
        <v>0</v>
      </c>
      <c r="CF2" s="3">
        <v>0</v>
      </c>
      <c r="CG2" s="3">
        <v>0</v>
      </c>
      <c r="CH2" s="3">
        <v>0</v>
      </c>
      <c r="CI2" s="3">
        <v>0</v>
      </c>
      <c r="CJ2" s="3">
        <v>0</v>
      </c>
      <c r="CK2" s="3">
        <v>0</v>
      </c>
      <c r="CL2" s="3">
        <v>0</v>
      </c>
      <c r="CM2" s="3">
        <v>0</v>
      </c>
      <c r="CN2" s="3">
        <v>0</v>
      </c>
      <c r="CO2" s="3">
        <v>0</v>
      </c>
      <c r="CP2" s="3">
        <v>0</v>
      </c>
      <c r="CQ2" s="3">
        <v>0</v>
      </c>
      <c r="CR2" s="3">
        <v>0</v>
      </c>
      <c r="CS2" s="3">
        <v>0</v>
      </c>
      <c r="CT2" s="3">
        <v>0</v>
      </c>
      <c r="CU2" s="3">
        <v>0</v>
      </c>
      <c r="CV2" s="3">
        <v>0</v>
      </c>
      <c r="CW2" s="3">
        <v>0</v>
      </c>
      <c r="CX2" s="3">
        <v>0</v>
      </c>
      <c r="CY2" s="3">
        <v>0</v>
      </c>
      <c r="CZ2" s="3">
        <v>0</v>
      </c>
      <c r="DA2" s="3">
        <v>0</v>
      </c>
      <c r="DB2" s="3">
        <v>0</v>
      </c>
      <c r="DC2" s="3">
        <v>0</v>
      </c>
      <c r="DD2" s="3">
        <v>0</v>
      </c>
      <c r="DE2" s="3">
        <v>0</v>
      </c>
      <c r="DF2" s="3">
        <v>0</v>
      </c>
      <c r="DG2" s="3">
        <v>0</v>
      </c>
      <c r="DH2" s="3">
        <v>0</v>
      </c>
      <c r="DI2" s="3">
        <v>0</v>
      </c>
      <c r="DJ2" s="3">
        <v>0</v>
      </c>
      <c r="DK2" s="3">
        <v>0</v>
      </c>
      <c r="DL2" s="3">
        <v>0</v>
      </c>
      <c r="DM2" s="3">
        <v>0</v>
      </c>
      <c r="DN2" s="3">
        <v>0</v>
      </c>
      <c r="DO2" s="3">
        <v>0</v>
      </c>
      <c r="DP2" s="3">
        <v>0</v>
      </c>
      <c r="DQ2" s="3">
        <v>0</v>
      </c>
      <c r="DR2" s="3">
        <v>0</v>
      </c>
      <c r="DS2" s="3">
        <v>0</v>
      </c>
      <c r="DT2" s="3">
        <v>0</v>
      </c>
      <c r="DU2" s="3">
        <v>0</v>
      </c>
      <c r="DV2" s="3">
        <v>0</v>
      </c>
      <c r="DW2" s="3">
        <v>0</v>
      </c>
      <c r="DX2" s="3">
        <v>0</v>
      </c>
      <c r="DY2" s="3">
        <v>0</v>
      </c>
      <c r="DZ2" s="3">
        <v>0</v>
      </c>
      <c r="EA2" s="3">
        <v>0</v>
      </c>
      <c r="EB2" s="3">
        <v>0</v>
      </c>
      <c r="EC2" s="3">
        <v>0</v>
      </c>
      <c r="ED2" s="3">
        <v>0</v>
      </c>
      <c r="EE2" s="3">
        <v>0</v>
      </c>
      <c r="EF2" s="3">
        <v>0</v>
      </c>
      <c r="EG2" s="3">
        <v>0</v>
      </c>
      <c r="EH2" s="3">
        <v>0</v>
      </c>
      <c r="EI2" s="3">
        <v>0</v>
      </c>
      <c r="EJ2" s="3">
        <v>0</v>
      </c>
      <c r="EK2" s="3">
        <v>0</v>
      </c>
      <c r="EL2" s="3">
        <v>0</v>
      </c>
      <c r="EM2" s="3">
        <v>0</v>
      </c>
      <c r="EN2" s="3">
        <v>0</v>
      </c>
      <c r="EO2" s="3">
        <v>0</v>
      </c>
      <c r="EP2" s="3">
        <v>0</v>
      </c>
      <c r="EQ2" s="3">
        <v>0</v>
      </c>
      <c r="ER2" s="3">
        <v>0</v>
      </c>
      <c r="ES2" s="3">
        <v>0</v>
      </c>
      <c r="ET2" s="3">
        <v>0</v>
      </c>
      <c r="EU2" s="3">
        <v>0</v>
      </c>
      <c r="EV2" s="3">
        <v>0</v>
      </c>
      <c r="EW2" s="3">
        <v>0</v>
      </c>
      <c r="EX2" s="3">
        <v>0</v>
      </c>
      <c r="EY2" s="3">
        <v>0</v>
      </c>
      <c r="EZ2" s="3">
        <v>0</v>
      </c>
      <c r="FA2" s="3">
        <v>0</v>
      </c>
      <c r="FB2" s="3">
        <v>0</v>
      </c>
      <c r="FC2" s="3">
        <v>0</v>
      </c>
      <c r="FD2" s="3">
        <v>0</v>
      </c>
      <c r="FE2" s="3">
        <v>0</v>
      </c>
      <c r="FF2" s="3">
        <v>0</v>
      </c>
      <c r="FG2" s="3">
        <v>0</v>
      </c>
      <c r="FH2" s="3">
        <v>48322.879999999997</v>
      </c>
      <c r="FI2" s="3">
        <v>11406.08</v>
      </c>
      <c r="FJ2" s="3">
        <v>0</v>
      </c>
      <c r="FK2" s="3">
        <v>0</v>
      </c>
      <c r="FL2" s="3">
        <v>0</v>
      </c>
      <c r="FM2" s="3">
        <v>0</v>
      </c>
      <c r="FN2" s="3">
        <v>0</v>
      </c>
      <c r="FO2" s="3">
        <v>0</v>
      </c>
      <c r="FP2" s="3">
        <v>0</v>
      </c>
      <c r="FQ2" s="3">
        <v>0</v>
      </c>
      <c r="FR2" s="3">
        <v>0</v>
      </c>
      <c r="FS2" s="3">
        <v>0</v>
      </c>
      <c r="FT2" s="3">
        <v>0</v>
      </c>
      <c r="FU2" s="3">
        <v>0</v>
      </c>
      <c r="FV2" s="3">
        <v>5557.13</v>
      </c>
      <c r="FW2" s="3">
        <v>0</v>
      </c>
      <c r="FX2" s="3">
        <v>0</v>
      </c>
      <c r="FY2" s="3">
        <v>0</v>
      </c>
      <c r="FZ2" s="3">
        <v>0</v>
      </c>
      <c r="GA2" s="3">
        <v>0</v>
      </c>
      <c r="GB2" s="3">
        <v>0</v>
      </c>
      <c r="GC2" s="3">
        <v>0</v>
      </c>
      <c r="GD2" s="3">
        <v>0</v>
      </c>
      <c r="GE2" s="3">
        <v>0</v>
      </c>
      <c r="GF2" s="3">
        <v>0</v>
      </c>
      <c r="GG2" s="3">
        <v>0</v>
      </c>
      <c r="GH2" s="3">
        <v>0</v>
      </c>
      <c r="GI2" s="3">
        <v>0</v>
      </c>
      <c r="GJ2" s="3">
        <v>0</v>
      </c>
      <c r="GK2" s="3">
        <v>0</v>
      </c>
      <c r="GL2" s="3">
        <v>0</v>
      </c>
      <c r="GM2" s="3">
        <v>0</v>
      </c>
      <c r="GN2" s="3">
        <v>0</v>
      </c>
      <c r="GO2" s="3">
        <v>0</v>
      </c>
      <c r="GP2" s="3">
        <v>0</v>
      </c>
      <c r="GQ2" s="3">
        <v>0</v>
      </c>
      <c r="GR2" s="3">
        <v>0</v>
      </c>
      <c r="GS2" s="3">
        <v>0</v>
      </c>
      <c r="GT2" s="3">
        <v>0</v>
      </c>
      <c r="GU2" s="3">
        <v>0</v>
      </c>
      <c r="GV2" s="3">
        <v>0</v>
      </c>
      <c r="GW2" s="3">
        <v>0</v>
      </c>
      <c r="GX2" s="3">
        <v>0</v>
      </c>
      <c r="GY2" s="3">
        <v>0</v>
      </c>
      <c r="GZ2" s="3">
        <v>0</v>
      </c>
      <c r="HA2" s="3">
        <v>0</v>
      </c>
      <c r="HB2" s="3">
        <v>0</v>
      </c>
      <c r="HC2" s="3">
        <v>0</v>
      </c>
      <c r="HD2" s="3">
        <v>0</v>
      </c>
      <c r="HE2" s="3">
        <v>0</v>
      </c>
      <c r="HF2" s="3">
        <v>0</v>
      </c>
      <c r="HG2" s="3">
        <v>0</v>
      </c>
      <c r="HH2" s="3">
        <v>0</v>
      </c>
      <c r="HI2" s="3">
        <v>0</v>
      </c>
      <c r="HJ2" s="3">
        <v>0</v>
      </c>
      <c r="HK2" s="3">
        <v>0</v>
      </c>
      <c r="HL2" s="3">
        <v>0</v>
      </c>
      <c r="HM2" s="3">
        <v>0</v>
      </c>
      <c r="HN2" s="3">
        <v>0</v>
      </c>
      <c r="HO2" s="3">
        <v>0</v>
      </c>
      <c r="HP2" s="3">
        <v>0</v>
      </c>
      <c r="HQ2" s="3">
        <v>0</v>
      </c>
      <c r="HR2" s="3">
        <v>0</v>
      </c>
      <c r="HS2" s="3">
        <v>0</v>
      </c>
      <c r="HT2" s="3">
        <v>0</v>
      </c>
      <c r="HU2" s="3">
        <v>0</v>
      </c>
      <c r="HV2" s="3">
        <v>0</v>
      </c>
      <c r="HW2" s="3">
        <v>0</v>
      </c>
      <c r="HX2" s="3">
        <v>0</v>
      </c>
      <c r="HY2" s="3">
        <v>0</v>
      </c>
      <c r="HZ2" s="3">
        <v>0</v>
      </c>
      <c r="IA2" s="3">
        <v>0</v>
      </c>
      <c r="IB2" s="3">
        <v>0</v>
      </c>
      <c r="IC2" s="3">
        <v>0</v>
      </c>
      <c r="ID2" s="3">
        <v>0</v>
      </c>
      <c r="IE2" s="3">
        <v>0</v>
      </c>
      <c r="IF2" s="3">
        <v>0</v>
      </c>
      <c r="IG2" s="3">
        <v>0</v>
      </c>
      <c r="IH2" s="3">
        <v>0</v>
      </c>
      <c r="II2" s="3">
        <v>0</v>
      </c>
      <c r="IJ2" s="3">
        <v>0</v>
      </c>
      <c r="IK2" s="3">
        <v>0</v>
      </c>
      <c r="IL2" s="3">
        <v>0</v>
      </c>
      <c r="IM2" s="3">
        <v>0</v>
      </c>
      <c r="IN2" s="3">
        <v>0</v>
      </c>
      <c r="IO2" s="3">
        <v>0</v>
      </c>
      <c r="IP2" s="3">
        <v>0</v>
      </c>
      <c r="IQ2" s="3">
        <v>0</v>
      </c>
      <c r="IR2" s="3">
        <v>0</v>
      </c>
      <c r="IS2" s="3">
        <v>0</v>
      </c>
      <c r="IT2" s="3">
        <v>0</v>
      </c>
      <c r="IU2" s="3">
        <v>0</v>
      </c>
      <c r="IV2" s="3">
        <v>0</v>
      </c>
      <c r="IW2" s="3">
        <v>0</v>
      </c>
      <c r="IX2" s="3">
        <v>0</v>
      </c>
      <c r="IY2" s="3">
        <v>0</v>
      </c>
      <c r="IZ2" s="3">
        <v>0</v>
      </c>
      <c r="JA2" s="3">
        <v>0</v>
      </c>
      <c r="JB2" s="3">
        <v>0</v>
      </c>
      <c r="JC2" s="3">
        <v>0</v>
      </c>
      <c r="JD2" s="3">
        <v>0</v>
      </c>
      <c r="JE2" s="3">
        <v>0</v>
      </c>
      <c r="JF2" s="3">
        <v>0</v>
      </c>
      <c r="JG2" s="3">
        <v>0</v>
      </c>
      <c r="JH2" s="3">
        <v>0</v>
      </c>
      <c r="JI2" s="3">
        <v>0</v>
      </c>
      <c r="JJ2" s="3">
        <v>0</v>
      </c>
      <c r="JK2" s="3">
        <v>0</v>
      </c>
      <c r="JL2" s="3">
        <v>0</v>
      </c>
      <c r="JM2" s="3">
        <v>0</v>
      </c>
      <c r="JN2" s="3">
        <v>0</v>
      </c>
      <c r="JO2" s="3">
        <v>0</v>
      </c>
      <c r="JP2" s="3">
        <v>0</v>
      </c>
      <c r="JQ2" s="3">
        <v>0</v>
      </c>
      <c r="JR2" s="3">
        <v>0</v>
      </c>
      <c r="JS2" s="3">
        <v>0</v>
      </c>
      <c r="JT2" s="3">
        <v>0</v>
      </c>
      <c r="JU2" s="3">
        <v>0</v>
      </c>
      <c r="JV2" s="3">
        <v>0</v>
      </c>
      <c r="JW2" s="3">
        <v>0</v>
      </c>
      <c r="JX2" s="3">
        <v>0</v>
      </c>
      <c r="JY2" s="3">
        <v>0</v>
      </c>
      <c r="JZ2" s="3">
        <v>0</v>
      </c>
      <c r="KA2" s="3">
        <v>0</v>
      </c>
      <c r="KB2" s="3">
        <v>0</v>
      </c>
      <c r="KC2" s="3">
        <v>0</v>
      </c>
      <c r="KD2" s="3">
        <v>0</v>
      </c>
      <c r="KE2" s="3">
        <v>0</v>
      </c>
      <c r="KF2" s="3">
        <v>0</v>
      </c>
      <c r="KG2" s="3">
        <v>0</v>
      </c>
      <c r="KH2" s="3">
        <v>0</v>
      </c>
      <c r="KI2" s="3">
        <v>0</v>
      </c>
      <c r="KJ2" s="3">
        <v>0</v>
      </c>
      <c r="KK2" s="3">
        <v>0</v>
      </c>
      <c r="KL2" s="3">
        <v>0</v>
      </c>
      <c r="KM2" s="3">
        <v>0</v>
      </c>
      <c r="KN2" s="3">
        <v>0</v>
      </c>
      <c r="KO2" s="3">
        <v>0</v>
      </c>
      <c r="KP2" s="3">
        <v>16963.21</v>
      </c>
      <c r="KQ2" s="3">
        <v>31359.67</v>
      </c>
    </row>
    <row r="3" spans="1:303" x14ac:dyDescent="0.25">
      <c r="A3" t="s">
        <v>362</v>
      </c>
      <c r="B3" t="s">
        <v>69</v>
      </c>
      <c r="C3" t="s">
        <v>70</v>
      </c>
      <c r="D3">
        <v>41206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t="s">
        <v>96</v>
      </c>
      <c r="L3" t="s">
        <v>97</v>
      </c>
      <c r="M3" t="s">
        <v>98</v>
      </c>
      <c r="N3" t="s">
        <v>98</v>
      </c>
      <c r="O3" t="s">
        <v>99</v>
      </c>
      <c r="P3" s="4">
        <v>46051</v>
      </c>
      <c r="Q3" t="s">
        <v>71</v>
      </c>
      <c r="R3" t="s">
        <v>72</v>
      </c>
      <c r="S3" t="s">
        <v>361</v>
      </c>
      <c r="T3" t="s">
        <v>73</v>
      </c>
      <c r="U3" t="s">
        <v>74</v>
      </c>
      <c r="V3" t="s">
        <v>100</v>
      </c>
      <c r="W3" t="s">
        <v>75</v>
      </c>
      <c r="X3" t="s">
        <v>76</v>
      </c>
      <c r="Y3" t="s">
        <v>77</v>
      </c>
      <c r="Z3" t="s">
        <v>78</v>
      </c>
      <c r="AA3" t="s">
        <v>79</v>
      </c>
      <c r="AB3" t="s">
        <v>80</v>
      </c>
      <c r="AC3" t="s">
        <v>80</v>
      </c>
      <c r="AD3" t="s">
        <v>80</v>
      </c>
      <c r="AE3" t="s">
        <v>81</v>
      </c>
      <c r="AF3" t="s">
        <v>81</v>
      </c>
      <c r="AG3" t="s">
        <v>80</v>
      </c>
      <c r="AH3" t="s">
        <v>82</v>
      </c>
      <c r="AI3" t="s">
        <v>83</v>
      </c>
      <c r="AJ3" t="s">
        <v>84</v>
      </c>
      <c r="AK3" t="s">
        <v>80</v>
      </c>
      <c r="AL3" t="s">
        <v>85</v>
      </c>
      <c r="AM3" t="s">
        <v>80</v>
      </c>
      <c r="AN3" t="s">
        <v>86</v>
      </c>
      <c r="AO3" t="s">
        <v>87</v>
      </c>
      <c r="AP3" t="s">
        <v>88</v>
      </c>
      <c r="AQ3" t="s">
        <v>89</v>
      </c>
      <c r="AR3">
        <v>15</v>
      </c>
      <c r="AS3" s="3">
        <v>0</v>
      </c>
      <c r="AT3" t="s">
        <v>101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48322.879999999997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3">
        <v>0</v>
      </c>
      <c r="BX3" s="3">
        <v>0</v>
      </c>
      <c r="BY3" s="3">
        <v>0</v>
      </c>
      <c r="BZ3" s="3">
        <v>0</v>
      </c>
      <c r="CA3" s="3">
        <v>0</v>
      </c>
      <c r="CB3" s="3">
        <v>0</v>
      </c>
      <c r="CC3" s="3">
        <v>0</v>
      </c>
      <c r="CD3" s="3">
        <v>0</v>
      </c>
      <c r="CE3" s="3">
        <v>0</v>
      </c>
      <c r="CF3" s="3">
        <v>0</v>
      </c>
      <c r="CG3" s="3">
        <v>0</v>
      </c>
      <c r="CH3" s="3">
        <v>0</v>
      </c>
      <c r="CI3" s="3">
        <v>0</v>
      </c>
      <c r="CJ3" s="3">
        <v>0</v>
      </c>
      <c r="CK3" s="3">
        <v>0</v>
      </c>
      <c r="CL3" s="3">
        <v>0</v>
      </c>
      <c r="CM3" s="3">
        <v>0</v>
      </c>
      <c r="CN3" s="3">
        <v>0</v>
      </c>
      <c r="CO3" s="3">
        <v>0</v>
      </c>
      <c r="CP3" s="3">
        <v>0</v>
      </c>
      <c r="CQ3" s="3">
        <v>0</v>
      </c>
      <c r="CR3" s="3">
        <v>0</v>
      </c>
      <c r="CS3" s="3">
        <v>0</v>
      </c>
      <c r="CT3" s="3">
        <v>0</v>
      </c>
      <c r="CU3" s="3">
        <v>0</v>
      </c>
      <c r="CV3" s="3">
        <v>0</v>
      </c>
      <c r="CW3" s="3">
        <v>0</v>
      </c>
      <c r="CX3" s="3">
        <v>0</v>
      </c>
      <c r="CY3" s="3">
        <v>0</v>
      </c>
      <c r="CZ3" s="3">
        <v>0</v>
      </c>
      <c r="DA3" s="3">
        <v>0</v>
      </c>
      <c r="DB3" s="3">
        <v>0</v>
      </c>
      <c r="DC3" s="3">
        <v>0</v>
      </c>
      <c r="DD3" s="3">
        <v>0</v>
      </c>
      <c r="DE3" s="3">
        <v>0</v>
      </c>
      <c r="DF3" s="3">
        <v>0</v>
      </c>
      <c r="DG3" s="3">
        <v>0</v>
      </c>
      <c r="DH3" s="3">
        <v>0</v>
      </c>
      <c r="DI3" s="3">
        <v>0</v>
      </c>
      <c r="DJ3" s="3">
        <v>0</v>
      </c>
      <c r="DK3" s="3">
        <v>0</v>
      </c>
      <c r="DL3" s="3">
        <v>0</v>
      </c>
      <c r="DM3" s="3">
        <v>0</v>
      </c>
      <c r="DN3" s="3">
        <v>0</v>
      </c>
      <c r="DO3" s="3">
        <v>0</v>
      </c>
      <c r="DP3" s="3">
        <v>0</v>
      </c>
      <c r="DQ3" s="3">
        <v>0</v>
      </c>
      <c r="DR3" s="3">
        <v>0</v>
      </c>
      <c r="DS3" s="3">
        <v>0</v>
      </c>
      <c r="DT3" s="3">
        <v>0</v>
      </c>
      <c r="DU3" s="3">
        <v>0</v>
      </c>
      <c r="DV3" s="3">
        <v>0</v>
      </c>
      <c r="DW3" s="3">
        <v>0</v>
      </c>
      <c r="DX3" s="3">
        <v>0</v>
      </c>
      <c r="DY3" s="3">
        <v>0</v>
      </c>
      <c r="DZ3" s="3">
        <v>0</v>
      </c>
      <c r="EA3" s="3">
        <v>0</v>
      </c>
      <c r="EB3" s="3">
        <v>0</v>
      </c>
      <c r="EC3" s="3">
        <v>0</v>
      </c>
      <c r="ED3" s="3">
        <v>0</v>
      </c>
      <c r="EE3" s="3">
        <v>0</v>
      </c>
      <c r="EF3" s="3">
        <v>0</v>
      </c>
      <c r="EG3" s="3">
        <v>0</v>
      </c>
      <c r="EH3" s="3">
        <v>0</v>
      </c>
      <c r="EI3" s="3">
        <v>0</v>
      </c>
      <c r="EJ3" s="3">
        <v>0</v>
      </c>
      <c r="EK3" s="3">
        <v>0</v>
      </c>
      <c r="EL3" s="3">
        <v>0</v>
      </c>
      <c r="EM3" s="3">
        <v>0</v>
      </c>
      <c r="EN3" s="3">
        <v>0</v>
      </c>
      <c r="EO3" s="3">
        <v>0</v>
      </c>
      <c r="EP3" s="3">
        <v>0</v>
      </c>
      <c r="EQ3" s="3">
        <v>0</v>
      </c>
      <c r="ER3" s="3">
        <v>0</v>
      </c>
      <c r="ES3" s="3">
        <v>0</v>
      </c>
      <c r="ET3" s="3">
        <v>0</v>
      </c>
      <c r="EU3" s="3">
        <v>0</v>
      </c>
      <c r="EV3" s="3">
        <v>0</v>
      </c>
      <c r="EW3" s="3">
        <v>0</v>
      </c>
      <c r="EX3" s="3">
        <v>0</v>
      </c>
      <c r="EY3" s="3">
        <v>0</v>
      </c>
      <c r="EZ3" s="3">
        <v>0</v>
      </c>
      <c r="FA3" s="3">
        <v>0</v>
      </c>
      <c r="FB3" s="3">
        <v>0</v>
      </c>
      <c r="FC3" s="3">
        <v>0</v>
      </c>
      <c r="FD3" s="3">
        <v>0</v>
      </c>
      <c r="FE3" s="3">
        <v>0</v>
      </c>
      <c r="FF3" s="3">
        <v>0</v>
      </c>
      <c r="FG3" s="3">
        <v>0</v>
      </c>
      <c r="FH3" s="3">
        <v>48322.879999999997</v>
      </c>
      <c r="FI3" s="3">
        <v>11406.08</v>
      </c>
      <c r="FJ3" s="3">
        <v>0</v>
      </c>
      <c r="FK3" s="3">
        <v>0</v>
      </c>
      <c r="FL3" s="3">
        <v>0</v>
      </c>
      <c r="FM3" s="3">
        <v>0</v>
      </c>
      <c r="FN3" s="3">
        <v>0</v>
      </c>
      <c r="FO3" s="3">
        <v>0</v>
      </c>
      <c r="FP3" s="3">
        <v>0</v>
      </c>
      <c r="FQ3" s="3">
        <v>0</v>
      </c>
      <c r="FR3" s="3">
        <v>0</v>
      </c>
      <c r="FS3" s="3">
        <v>0</v>
      </c>
      <c r="FT3" s="3">
        <v>0</v>
      </c>
      <c r="FU3" s="3">
        <v>0</v>
      </c>
      <c r="FV3" s="3">
        <v>5557.13</v>
      </c>
      <c r="FW3" s="3">
        <v>0</v>
      </c>
      <c r="FX3" s="3">
        <v>0</v>
      </c>
      <c r="FY3" s="3">
        <v>0</v>
      </c>
      <c r="FZ3" s="3">
        <v>0</v>
      </c>
      <c r="GA3" s="3">
        <v>0</v>
      </c>
      <c r="GB3" s="3">
        <v>0</v>
      </c>
      <c r="GC3" s="3">
        <v>0</v>
      </c>
      <c r="GD3" s="3">
        <v>0</v>
      </c>
      <c r="GE3" s="3">
        <v>0</v>
      </c>
      <c r="GF3" s="3">
        <v>0</v>
      </c>
      <c r="GG3" s="3">
        <v>0</v>
      </c>
      <c r="GH3" s="3">
        <v>0</v>
      </c>
      <c r="GI3" s="3">
        <v>0</v>
      </c>
      <c r="GJ3" s="3">
        <v>0</v>
      </c>
      <c r="GK3" s="3">
        <v>0</v>
      </c>
      <c r="GL3" s="3">
        <v>0</v>
      </c>
      <c r="GM3" s="3">
        <v>0</v>
      </c>
      <c r="GN3" s="3">
        <v>0</v>
      </c>
      <c r="GO3" s="3">
        <v>0</v>
      </c>
      <c r="GP3" s="3">
        <v>0</v>
      </c>
      <c r="GQ3" s="3">
        <v>0</v>
      </c>
      <c r="GR3" s="3">
        <v>0</v>
      </c>
      <c r="GS3" s="3">
        <v>0</v>
      </c>
      <c r="GT3" s="3">
        <v>0</v>
      </c>
      <c r="GU3" s="3">
        <v>0</v>
      </c>
      <c r="GV3" s="3">
        <v>0</v>
      </c>
      <c r="GW3" s="3">
        <v>0</v>
      </c>
      <c r="GX3" s="3">
        <v>0</v>
      </c>
      <c r="GY3" s="3">
        <v>0</v>
      </c>
      <c r="GZ3" s="3">
        <v>0</v>
      </c>
      <c r="HA3" s="3">
        <v>0</v>
      </c>
      <c r="HB3" s="3">
        <v>0</v>
      </c>
      <c r="HC3" s="3">
        <v>0</v>
      </c>
      <c r="HD3" s="3">
        <v>0</v>
      </c>
      <c r="HE3" s="3">
        <v>0</v>
      </c>
      <c r="HF3" s="3">
        <v>0</v>
      </c>
      <c r="HG3" s="3">
        <v>0</v>
      </c>
      <c r="HH3" s="3">
        <v>0</v>
      </c>
      <c r="HI3" s="3">
        <v>0</v>
      </c>
      <c r="HJ3" s="3">
        <v>0</v>
      </c>
      <c r="HK3" s="3">
        <v>0</v>
      </c>
      <c r="HL3" s="3">
        <v>0</v>
      </c>
      <c r="HM3" s="3">
        <v>0</v>
      </c>
      <c r="HN3" s="3">
        <v>0</v>
      </c>
      <c r="HO3" s="3">
        <v>0</v>
      </c>
      <c r="HP3" s="3">
        <v>0</v>
      </c>
      <c r="HQ3" s="3">
        <v>0</v>
      </c>
      <c r="HR3" s="3">
        <v>0</v>
      </c>
      <c r="HS3" s="3">
        <v>0</v>
      </c>
      <c r="HT3" s="3">
        <v>0</v>
      </c>
      <c r="HU3" s="3">
        <v>0</v>
      </c>
      <c r="HV3" s="3">
        <v>0</v>
      </c>
      <c r="HW3" s="3">
        <v>0</v>
      </c>
      <c r="HX3" s="3">
        <v>0</v>
      </c>
      <c r="HY3" s="3">
        <v>0</v>
      </c>
      <c r="HZ3" s="3">
        <v>0</v>
      </c>
      <c r="IA3" s="3">
        <v>0</v>
      </c>
      <c r="IB3" s="3">
        <v>0</v>
      </c>
      <c r="IC3" s="3">
        <v>0</v>
      </c>
      <c r="ID3" s="3">
        <v>0</v>
      </c>
      <c r="IE3" s="3">
        <v>0</v>
      </c>
      <c r="IF3" s="3">
        <v>0</v>
      </c>
      <c r="IG3" s="3">
        <v>0</v>
      </c>
      <c r="IH3" s="3">
        <v>0</v>
      </c>
      <c r="II3" s="3">
        <v>0</v>
      </c>
      <c r="IJ3" s="3">
        <v>0</v>
      </c>
      <c r="IK3" s="3">
        <v>0</v>
      </c>
      <c r="IL3" s="3">
        <v>0</v>
      </c>
      <c r="IM3" s="3">
        <v>0</v>
      </c>
      <c r="IN3" s="3">
        <v>0</v>
      </c>
      <c r="IO3" s="3">
        <v>0</v>
      </c>
      <c r="IP3" s="3">
        <v>0</v>
      </c>
      <c r="IQ3" s="3">
        <v>0</v>
      </c>
      <c r="IR3" s="3">
        <v>0</v>
      </c>
      <c r="IS3" s="3">
        <v>0</v>
      </c>
      <c r="IT3" s="3">
        <v>0</v>
      </c>
      <c r="IU3" s="3">
        <v>0</v>
      </c>
      <c r="IV3" s="3">
        <v>0</v>
      </c>
      <c r="IW3" s="3">
        <v>0</v>
      </c>
      <c r="IX3" s="3">
        <v>0</v>
      </c>
      <c r="IY3" s="3">
        <v>0</v>
      </c>
      <c r="IZ3" s="3">
        <v>0</v>
      </c>
      <c r="JA3" s="3">
        <v>0</v>
      </c>
      <c r="JB3" s="3">
        <v>0</v>
      </c>
      <c r="JC3" s="3">
        <v>0</v>
      </c>
      <c r="JD3" s="3">
        <v>0</v>
      </c>
      <c r="JE3" s="3">
        <v>0</v>
      </c>
      <c r="JF3" s="3">
        <v>0</v>
      </c>
      <c r="JG3" s="3">
        <v>0</v>
      </c>
      <c r="JH3" s="3">
        <v>0</v>
      </c>
      <c r="JI3" s="3">
        <v>0</v>
      </c>
      <c r="JJ3" s="3">
        <v>0</v>
      </c>
      <c r="JK3" s="3">
        <v>0</v>
      </c>
      <c r="JL3" s="3">
        <v>0</v>
      </c>
      <c r="JM3" s="3">
        <v>0</v>
      </c>
      <c r="JN3" s="3">
        <v>0</v>
      </c>
      <c r="JO3" s="3">
        <v>0</v>
      </c>
      <c r="JP3" s="3">
        <v>0</v>
      </c>
      <c r="JQ3" s="3">
        <v>0</v>
      </c>
      <c r="JR3" s="3">
        <v>0</v>
      </c>
      <c r="JS3" s="3">
        <v>0</v>
      </c>
      <c r="JT3" s="3">
        <v>0</v>
      </c>
      <c r="JU3" s="3">
        <v>0</v>
      </c>
      <c r="JV3" s="3">
        <v>0</v>
      </c>
      <c r="JW3" s="3">
        <v>0</v>
      </c>
      <c r="JX3" s="3">
        <v>0</v>
      </c>
      <c r="JY3" s="3">
        <v>0</v>
      </c>
      <c r="JZ3" s="3">
        <v>0</v>
      </c>
      <c r="KA3" s="3">
        <v>0</v>
      </c>
      <c r="KB3" s="3">
        <v>0</v>
      </c>
      <c r="KC3" s="3">
        <v>0</v>
      </c>
      <c r="KD3" s="3">
        <v>0</v>
      </c>
      <c r="KE3" s="3">
        <v>0</v>
      </c>
      <c r="KF3" s="3">
        <v>0</v>
      </c>
      <c r="KG3" s="3">
        <v>0</v>
      </c>
      <c r="KH3" s="3">
        <v>0</v>
      </c>
      <c r="KI3" s="3">
        <v>0</v>
      </c>
      <c r="KJ3" s="3">
        <v>0</v>
      </c>
      <c r="KK3" s="3">
        <v>0</v>
      </c>
      <c r="KL3" s="3">
        <v>0</v>
      </c>
      <c r="KM3" s="3">
        <v>0</v>
      </c>
      <c r="KN3" s="3">
        <v>0</v>
      </c>
      <c r="KO3" s="3">
        <v>0</v>
      </c>
      <c r="KP3" s="3">
        <v>16963.21</v>
      </c>
      <c r="KQ3" s="3">
        <v>31359.67</v>
      </c>
    </row>
    <row r="4" spans="1:303" x14ac:dyDescent="0.25">
      <c r="A4" t="s">
        <v>363</v>
      </c>
      <c r="B4" t="s">
        <v>69</v>
      </c>
      <c r="C4" t="s">
        <v>70</v>
      </c>
      <c r="D4">
        <v>41206</v>
      </c>
      <c r="E4" t="s">
        <v>90</v>
      </c>
      <c r="F4" t="s">
        <v>91</v>
      </c>
      <c r="G4" t="s">
        <v>92</v>
      </c>
      <c r="H4" t="s">
        <v>93</v>
      </c>
      <c r="I4" t="s">
        <v>94</v>
      </c>
      <c r="J4" t="s">
        <v>95</v>
      </c>
      <c r="K4" t="s">
        <v>96</v>
      </c>
      <c r="L4" t="s">
        <v>97</v>
      </c>
      <c r="M4" t="s">
        <v>98</v>
      </c>
      <c r="N4" t="s">
        <v>98</v>
      </c>
      <c r="O4" t="s">
        <v>99</v>
      </c>
      <c r="P4" s="4">
        <v>46066</v>
      </c>
      <c r="Q4" t="s">
        <v>71</v>
      </c>
      <c r="R4" t="s">
        <v>72</v>
      </c>
      <c r="S4" t="s">
        <v>361</v>
      </c>
      <c r="T4" t="s">
        <v>73</v>
      </c>
      <c r="U4" t="s">
        <v>74</v>
      </c>
      <c r="V4" t="s">
        <v>100</v>
      </c>
      <c r="W4" t="s">
        <v>75</v>
      </c>
      <c r="X4" t="s">
        <v>76</v>
      </c>
      <c r="Y4" t="s">
        <v>77</v>
      </c>
      <c r="Z4" t="s">
        <v>78</v>
      </c>
      <c r="AA4" t="s">
        <v>79</v>
      </c>
      <c r="AB4" t="s">
        <v>80</v>
      </c>
      <c r="AC4" t="s">
        <v>80</v>
      </c>
      <c r="AD4" t="s">
        <v>80</v>
      </c>
      <c r="AE4" t="s">
        <v>81</v>
      </c>
      <c r="AF4" t="s">
        <v>81</v>
      </c>
      <c r="AG4" t="s">
        <v>80</v>
      </c>
      <c r="AH4" t="s">
        <v>82</v>
      </c>
      <c r="AI4" t="s">
        <v>83</v>
      </c>
      <c r="AJ4" t="s">
        <v>84</v>
      </c>
      <c r="AK4" t="s">
        <v>80</v>
      </c>
      <c r="AL4" t="s">
        <v>85</v>
      </c>
      <c r="AM4" t="s">
        <v>80</v>
      </c>
      <c r="AN4" t="s">
        <v>86</v>
      </c>
      <c r="AO4" t="s">
        <v>87</v>
      </c>
      <c r="AP4" t="s">
        <v>88</v>
      </c>
      <c r="AQ4" t="s">
        <v>89</v>
      </c>
      <c r="AR4">
        <v>15</v>
      </c>
      <c r="AS4" s="3">
        <v>0</v>
      </c>
      <c r="AT4" t="s">
        <v>101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48322.879999999997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  <c r="CP4" s="3">
        <v>0</v>
      </c>
      <c r="CQ4" s="3">
        <v>0</v>
      </c>
      <c r="CR4" s="3">
        <v>0</v>
      </c>
      <c r="CS4" s="3">
        <v>0</v>
      </c>
      <c r="CT4" s="3">
        <v>0</v>
      </c>
      <c r="CU4" s="3">
        <v>0</v>
      </c>
      <c r="CV4" s="3">
        <v>0</v>
      </c>
      <c r="CW4" s="3">
        <v>0</v>
      </c>
      <c r="CX4" s="3">
        <v>0</v>
      </c>
      <c r="CY4" s="3">
        <v>0</v>
      </c>
      <c r="CZ4" s="3">
        <v>0</v>
      </c>
      <c r="DA4" s="3">
        <v>0</v>
      </c>
      <c r="DB4" s="3">
        <v>0</v>
      </c>
      <c r="DC4" s="3">
        <v>0</v>
      </c>
      <c r="DD4" s="3">
        <v>0</v>
      </c>
      <c r="DE4" s="3">
        <v>0</v>
      </c>
      <c r="DF4" s="3">
        <v>0</v>
      </c>
      <c r="DG4" s="3">
        <v>0</v>
      </c>
      <c r="DH4" s="3">
        <v>0</v>
      </c>
      <c r="DI4" s="3">
        <v>0</v>
      </c>
      <c r="DJ4" s="3">
        <v>0</v>
      </c>
      <c r="DK4" s="3">
        <v>0</v>
      </c>
      <c r="DL4" s="3">
        <v>0</v>
      </c>
      <c r="DM4" s="3">
        <v>0</v>
      </c>
      <c r="DN4" s="3">
        <v>0</v>
      </c>
      <c r="DO4" s="3">
        <v>0</v>
      </c>
      <c r="DP4" s="3">
        <v>0</v>
      </c>
      <c r="DQ4" s="3">
        <v>0</v>
      </c>
      <c r="DR4" s="3">
        <v>0</v>
      </c>
      <c r="DS4" s="3">
        <v>0</v>
      </c>
      <c r="DT4" s="3">
        <v>0</v>
      </c>
      <c r="DU4" s="3">
        <v>0</v>
      </c>
      <c r="DV4" s="3">
        <v>0</v>
      </c>
      <c r="DW4" s="3">
        <v>0</v>
      </c>
      <c r="DX4" s="3">
        <v>0</v>
      </c>
      <c r="DY4" s="3">
        <v>0</v>
      </c>
      <c r="DZ4" s="3">
        <v>0</v>
      </c>
      <c r="EA4" s="3">
        <v>0</v>
      </c>
      <c r="EB4" s="3">
        <v>0</v>
      </c>
      <c r="EC4" s="3">
        <v>0</v>
      </c>
      <c r="ED4" s="3">
        <v>0</v>
      </c>
      <c r="EE4" s="3">
        <v>0</v>
      </c>
      <c r="EF4" s="3">
        <v>0</v>
      </c>
      <c r="EG4" s="3">
        <v>0</v>
      </c>
      <c r="EH4" s="3">
        <v>0</v>
      </c>
      <c r="EI4" s="3">
        <v>0</v>
      </c>
      <c r="EJ4" s="3">
        <v>0</v>
      </c>
      <c r="EK4" s="3">
        <v>0</v>
      </c>
      <c r="EL4" s="3">
        <v>0</v>
      </c>
      <c r="EM4" s="3">
        <v>0</v>
      </c>
      <c r="EN4" s="3">
        <v>0</v>
      </c>
      <c r="EO4" s="3">
        <v>0</v>
      </c>
      <c r="EP4" s="3">
        <v>0</v>
      </c>
      <c r="EQ4" s="3">
        <v>0</v>
      </c>
      <c r="ER4" s="3">
        <v>0</v>
      </c>
      <c r="ES4" s="3">
        <v>0</v>
      </c>
      <c r="ET4" s="3">
        <v>0</v>
      </c>
      <c r="EU4" s="3">
        <v>0</v>
      </c>
      <c r="EV4" s="3">
        <v>0</v>
      </c>
      <c r="EW4" s="3">
        <v>0</v>
      </c>
      <c r="EX4" s="3">
        <v>0</v>
      </c>
      <c r="EY4" s="3">
        <v>0</v>
      </c>
      <c r="EZ4" s="3">
        <v>0</v>
      </c>
      <c r="FA4" s="3">
        <v>0</v>
      </c>
      <c r="FB4" s="3">
        <v>0</v>
      </c>
      <c r="FC4" s="3">
        <v>0</v>
      </c>
      <c r="FD4" s="3">
        <v>0</v>
      </c>
      <c r="FE4" s="3">
        <v>0</v>
      </c>
      <c r="FF4" s="3">
        <v>0</v>
      </c>
      <c r="FG4" s="3">
        <v>0</v>
      </c>
      <c r="FH4" s="3">
        <v>48322.879999999997</v>
      </c>
      <c r="FI4" s="3">
        <v>11406.08</v>
      </c>
      <c r="FJ4" s="3">
        <v>0</v>
      </c>
      <c r="FK4" s="3">
        <v>0</v>
      </c>
      <c r="FL4" s="3">
        <v>0</v>
      </c>
      <c r="FM4" s="3">
        <v>0</v>
      </c>
      <c r="FN4" s="3">
        <v>0</v>
      </c>
      <c r="FO4" s="3">
        <v>0</v>
      </c>
      <c r="FP4" s="3">
        <v>0</v>
      </c>
      <c r="FQ4" s="3">
        <v>0</v>
      </c>
      <c r="FR4" s="3">
        <v>0</v>
      </c>
      <c r="FS4" s="3">
        <v>0</v>
      </c>
      <c r="FT4" s="3">
        <v>0</v>
      </c>
      <c r="FU4" s="3">
        <v>0</v>
      </c>
      <c r="FV4" s="3">
        <v>5557.13</v>
      </c>
      <c r="FW4" s="3">
        <v>0</v>
      </c>
      <c r="FX4" s="3">
        <v>0</v>
      </c>
      <c r="FY4" s="3">
        <v>0</v>
      </c>
      <c r="FZ4" s="3">
        <v>0</v>
      </c>
      <c r="GA4" s="3">
        <v>0</v>
      </c>
      <c r="GB4" s="3">
        <v>0</v>
      </c>
      <c r="GC4" s="3">
        <v>0</v>
      </c>
      <c r="GD4" s="3">
        <v>0</v>
      </c>
      <c r="GE4" s="3">
        <v>0</v>
      </c>
      <c r="GF4" s="3">
        <v>0</v>
      </c>
      <c r="GG4" s="3">
        <v>0</v>
      </c>
      <c r="GH4" s="3">
        <v>0</v>
      </c>
      <c r="GI4" s="3">
        <v>0</v>
      </c>
      <c r="GJ4" s="3">
        <v>0</v>
      </c>
      <c r="GK4" s="3">
        <v>0</v>
      </c>
      <c r="GL4" s="3">
        <v>0</v>
      </c>
      <c r="GM4" s="3">
        <v>0</v>
      </c>
      <c r="GN4" s="3">
        <v>0</v>
      </c>
      <c r="GO4" s="3">
        <v>0</v>
      </c>
      <c r="GP4" s="3">
        <v>0</v>
      </c>
      <c r="GQ4" s="3">
        <v>0</v>
      </c>
      <c r="GR4" s="3">
        <v>0</v>
      </c>
      <c r="GS4" s="3">
        <v>0</v>
      </c>
      <c r="GT4" s="3">
        <v>0</v>
      </c>
      <c r="GU4" s="3">
        <v>0</v>
      </c>
      <c r="GV4" s="3">
        <v>0</v>
      </c>
      <c r="GW4" s="3">
        <v>0</v>
      </c>
      <c r="GX4" s="3">
        <v>0</v>
      </c>
      <c r="GY4" s="3">
        <v>0</v>
      </c>
      <c r="GZ4" s="3">
        <v>0</v>
      </c>
      <c r="HA4" s="3">
        <v>0</v>
      </c>
      <c r="HB4" s="3">
        <v>0</v>
      </c>
      <c r="HC4" s="3">
        <v>0</v>
      </c>
      <c r="HD4" s="3">
        <v>0</v>
      </c>
      <c r="HE4" s="3">
        <v>0</v>
      </c>
      <c r="HF4" s="3">
        <v>0</v>
      </c>
      <c r="HG4" s="3">
        <v>0</v>
      </c>
      <c r="HH4" s="3">
        <v>0</v>
      </c>
      <c r="HI4" s="3">
        <v>0</v>
      </c>
      <c r="HJ4" s="3">
        <v>0</v>
      </c>
      <c r="HK4" s="3">
        <v>0</v>
      </c>
      <c r="HL4" s="3">
        <v>0</v>
      </c>
      <c r="HM4" s="3">
        <v>0</v>
      </c>
      <c r="HN4" s="3">
        <v>0</v>
      </c>
      <c r="HO4" s="3">
        <v>0</v>
      </c>
      <c r="HP4" s="3">
        <v>0</v>
      </c>
      <c r="HQ4" s="3">
        <v>0</v>
      </c>
      <c r="HR4" s="3">
        <v>0</v>
      </c>
      <c r="HS4" s="3">
        <v>0</v>
      </c>
      <c r="HT4" s="3">
        <v>0</v>
      </c>
      <c r="HU4" s="3">
        <v>0</v>
      </c>
      <c r="HV4" s="3">
        <v>0</v>
      </c>
      <c r="HW4" s="3">
        <v>0</v>
      </c>
      <c r="HX4" s="3">
        <v>0</v>
      </c>
      <c r="HY4" s="3">
        <v>0</v>
      </c>
      <c r="HZ4" s="3">
        <v>0</v>
      </c>
      <c r="IA4" s="3">
        <v>0</v>
      </c>
      <c r="IB4" s="3">
        <v>0</v>
      </c>
      <c r="IC4" s="3">
        <v>0</v>
      </c>
      <c r="ID4" s="3">
        <v>0</v>
      </c>
      <c r="IE4" s="3">
        <v>0</v>
      </c>
      <c r="IF4" s="3">
        <v>0</v>
      </c>
      <c r="IG4" s="3">
        <v>0</v>
      </c>
      <c r="IH4" s="3">
        <v>0</v>
      </c>
      <c r="II4" s="3">
        <v>0</v>
      </c>
      <c r="IJ4" s="3">
        <v>0</v>
      </c>
      <c r="IK4" s="3">
        <v>0</v>
      </c>
      <c r="IL4" s="3">
        <v>0</v>
      </c>
      <c r="IM4" s="3">
        <v>0</v>
      </c>
      <c r="IN4" s="3">
        <v>0</v>
      </c>
      <c r="IO4" s="3">
        <v>0</v>
      </c>
      <c r="IP4" s="3">
        <v>0</v>
      </c>
      <c r="IQ4" s="3">
        <v>0</v>
      </c>
      <c r="IR4" s="3">
        <v>0</v>
      </c>
      <c r="IS4" s="3">
        <v>0</v>
      </c>
      <c r="IT4" s="3">
        <v>0</v>
      </c>
      <c r="IU4" s="3">
        <v>0</v>
      </c>
      <c r="IV4" s="3">
        <v>0</v>
      </c>
      <c r="IW4" s="3">
        <v>0</v>
      </c>
      <c r="IX4" s="3">
        <v>0</v>
      </c>
      <c r="IY4" s="3">
        <v>0</v>
      </c>
      <c r="IZ4" s="3">
        <v>0</v>
      </c>
      <c r="JA4" s="3">
        <v>0</v>
      </c>
      <c r="JB4" s="3">
        <v>0</v>
      </c>
      <c r="JC4" s="3">
        <v>0</v>
      </c>
      <c r="JD4" s="3">
        <v>0</v>
      </c>
      <c r="JE4" s="3">
        <v>0</v>
      </c>
      <c r="JF4" s="3">
        <v>0</v>
      </c>
      <c r="JG4" s="3">
        <v>0</v>
      </c>
      <c r="JH4" s="3">
        <v>0</v>
      </c>
      <c r="JI4" s="3">
        <v>0</v>
      </c>
      <c r="JJ4" s="3">
        <v>0</v>
      </c>
      <c r="JK4" s="3">
        <v>0</v>
      </c>
      <c r="JL4" s="3">
        <v>0</v>
      </c>
      <c r="JM4" s="3">
        <v>0</v>
      </c>
      <c r="JN4" s="3">
        <v>0</v>
      </c>
      <c r="JO4" s="3">
        <v>0</v>
      </c>
      <c r="JP4" s="3">
        <v>0</v>
      </c>
      <c r="JQ4" s="3">
        <v>0</v>
      </c>
      <c r="JR4" s="3">
        <v>0</v>
      </c>
      <c r="JS4" s="3">
        <v>0</v>
      </c>
      <c r="JT4" s="3">
        <v>0</v>
      </c>
      <c r="JU4" s="3">
        <v>0</v>
      </c>
      <c r="JV4" s="3">
        <v>0</v>
      </c>
      <c r="JW4" s="3">
        <v>0</v>
      </c>
      <c r="JX4" s="3">
        <v>0</v>
      </c>
      <c r="JY4" s="3">
        <v>0</v>
      </c>
      <c r="JZ4" s="3">
        <v>0</v>
      </c>
      <c r="KA4" s="3">
        <v>0</v>
      </c>
      <c r="KB4" s="3">
        <v>0</v>
      </c>
      <c r="KC4" s="3">
        <v>0</v>
      </c>
      <c r="KD4" s="3">
        <v>0</v>
      </c>
      <c r="KE4" s="3">
        <v>0</v>
      </c>
      <c r="KF4" s="3">
        <v>0</v>
      </c>
      <c r="KG4" s="3">
        <v>0</v>
      </c>
      <c r="KH4" s="3">
        <v>0</v>
      </c>
      <c r="KI4" s="3">
        <v>0</v>
      </c>
      <c r="KJ4" s="3">
        <v>0</v>
      </c>
      <c r="KK4" s="3">
        <v>0</v>
      </c>
      <c r="KL4" s="3">
        <v>0</v>
      </c>
      <c r="KM4" s="3">
        <v>0</v>
      </c>
      <c r="KN4" s="3">
        <v>0</v>
      </c>
      <c r="KO4" s="3">
        <v>0</v>
      </c>
      <c r="KP4" s="3">
        <v>16963.21</v>
      </c>
      <c r="KQ4" s="3">
        <v>31359.67</v>
      </c>
    </row>
    <row r="5" spans="1:303" x14ac:dyDescent="0.25">
      <c r="A5" t="s">
        <v>364</v>
      </c>
      <c r="B5" t="s">
        <v>69</v>
      </c>
      <c r="C5" t="s">
        <v>70</v>
      </c>
      <c r="D5">
        <v>41206</v>
      </c>
      <c r="E5" t="s">
        <v>90</v>
      </c>
      <c r="F5" t="s">
        <v>91</v>
      </c>
      <c r="G5" t="s">
        <v>92</v>
      </c>
      <c r="H5" t="s">
        <v>93</v>
      </c>
      <c r="I5" t="s">
        <v>94</v>
      </c>
      <c r="J5" t="s">
        <v>95</v>
      </c>
      <c r="K5" t="s">
        <v>96</v>
      </c>
      <c r="L5" t="s">
        <v>97</v>
      </c>
      <c r="M5" t="s">
        <v>98</v>
      </c>
      <c r="N5" t="s">
        <v>98</v>
      </c>
      <c r="O5" t="s">
        <v>99</v>
      </c>
      <c r="P5" s="4">
        <v>46080</v>
      </c>
      <c r="Q5" t="s">
        <v>71</v>
      </c>
      <c r="R5" t="s">
        <v>72</v>
      </c>
      <c r="S5" t="s">
        <v>361</v>
      </c>
      <c r="T5" t="s">
        <v>73</v>
      </c>
      <c r="U5" t="s">
        <v>74</v>
      </c>
      <c r="V5" t="s">
        <v>100</v>
      </c>
      <c r="W5" t="s">
        <v>75</v>
      </c>
      <c r="X5" t="s">
        <v>76</v>
      </c>
      <c r="Y5" t="s">
        <v>77</v>
      </c>
      <c r="Z5" t="s">
        <v>78</v>
      </c>
      <c r="AA5" t="s">
        <v>79</v>
      </c>
      <c r="AB5" t="s">
        <v>80</v>
      </c>
      <c r="AC5" t="s">
        <v>80</v>
      </c>
      <c r="AD5" t="s">
        <v>80</v>
      </c>
      <c r="AE5" t="s">
        <v>81</v>
      </c>
      <c r="AF5" t="s">
        <v>81</v>
      </c>
      <c r="AG5" t="s">
        <v>80</v>
      </c>
      <c r="AH5" t="s">
        <v>82</v>
      </c>
      <c r="AI5" t="s">
        <v>83</v>
      </c>
      <c r="AJ5" t="s">
        <v>84</v>
      </c>
      <c r="AK5" t="s">
        <v>80</v>
      </c>
      <c r="AL5" t="s">
        <v>85</v>
      </c>
      <c r="AM5" t="s">
        <v>80</v>
      </c>
      <c r="AN5" t="s">
        <v>86</v>
      </c>
      <c r="AO5" t="s">
        <v>87</v>
      </c>
      <c r="AP5" t="s">
        <v>88</v>
      </c>
      <c r="AQ5" t="s">
        <v>89</v>
      </c>
      <c r="AR5">
        <v>15</v>
      </c>
      <c r="AS5" s="3">
        <v>0</v>
      </c>
      <c r="AT5" t="s">
        <v>101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48322.879999999997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3">
        <v>0</v>
      </c>
      <c r="BX5" s="3">
        <v>0</v>
      </c>
      <c r="BY5" s="3">
        <v>0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</v>
      </c>
      <c r="CF5" s="3">
        <v>0</v>
      </c>
      <c r="CG5" s="3">
        <v>0</v>
      </c>
      <c r="CH5" s="3">
        <v>0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v>0</v>
      </c>
      <c r="CO5" s="3">
        <v>0</v>
      </c>
      <c r="CP5" s="3">
        <v>0</v>
      </c>
      <c r="CQ5" s="3">
        <v>0</v>
      </c>
      <c r="CR5" s="3">
        <v>0</v>
      </c>
      <c r="CS5" s="3">
        <v>0</v>
      </c>
      <c r="CT5" s="3">
        <v>0</v>
      </c>
      <c r="CU5" s="3">
        <v>0</v>
      </c>
      <c r="CV5" s="3">
        <v>0</v>
      </c>
      <c r="CW5" s="3">
        <v>0</v>
      </c>
      <c r="CX5" s="3">
        <v>0</v>
      </c>
      <c r="CY5" s="3">
        <v>0</v>
      </c>
      <c r="CZ5" s="3">
        <v>0</v>
      </c>
      <c r="DA5" s="3">
        <v>0</v>
      </c>
      <c r="DB5" s="3">
        <v>0</v>
      </c>
      <c r="DC5" s="3">
        <v>0</v>
      </c>
      <c r="DD5" s="3">
        <v>0</v>
      </c>
      <c r="DE5" s="3">
        <v>0</v>
      </c>
      <c r="DF5" s="3">
        <v>0</v>
      </c>
      <c r="DG5" s="3">
        <v>0</v>
      </c>
      <c r="DH5" s="3">
        <v>0</v>
      </c>
      <c r="DI5" s="3">
        <v>0</v>
      </c>
      <c r="DJ5" s="3">
        <v>0</v>
      </c>
      <c r="DK5" s="3">
        <v>0</v>
      </c>
      <c r="DL5" s="3">
        <v>0</v>
      </c>
      <c r="DM5" s="3">
        <v>0</v>
      </c>
      <c r="DN5" s="3">
        <v>0</v>
      </c>
      <c r="DO5" s="3">
        <v>0</v>
      </c>
      <c r="DP5" s="3">
        <v>0</v>
      </c>
      <c r="DQ5" s="3">
        <v>0</v>
      </c>
      <c r="DR5" s="3">
        <v>0</v>
      </c>
      <c r="DS5" s="3">
        <v>0</v>
      </c>
      <c r="DT5" s="3">
        <v>0</v>
      </c>
      <c r="DU5" s="3">
        <v>0</v>
      </c>
      <c r="DV5" s="3">
        <v>0</v>
      </c>
      <c r="DW5" s="3">
        <v>0</v>
      </c>
      <c r="DX5" s="3">
        <v>0</v>
      </c>
      <c r="DY5" s="3">
        <v>0</v>
      </c>
      <c r="DZ5" s="3">
        <v>0</v>
      </c>
      <c r="EA5" s="3">
        <v>0</v>
      </c>
      <c r="EB5" s="3">
        <v>0</v>
      </c>
      <c r="EC5" s="3">
        <v>0</v>
      </c>
      <c r="ED5" s="3">
        <v>0</v>
      </c>
      <c r="EE5" s="3">
        <v>0</v>
      </c>
      <c r="EF5" s="3">
        <v>0</v>
      </c>
      <c r="EG5" s="3">
        <v>0</v>
      </c>
      <c r="EH5" s="3">
        <v>0</v>
      </c>
      <c r="EI5" s="3">
        <v>0</v>
      </c>
      <c r="EJ5" s="3">
        <v>0</v>
      </c>
      <c r="EK5" s="3">
        <v>0</v>
      </c>
      <c r="EL5" s="3">
        <v>0</v>
      </c>
      <c r="EM5" s="3">
        <v>0</v>
      </c>
      <c r="EN5" s="3">
        <v>0</v>
      </c>
      <c r="EO5" s="3">
        <v>0</v>
      </c>
      <c r="EP5" s="3">
        <v>0</v>
      </c>
      <c r="EQ5" s="3">
        <v>0</v>
      </c>
      <c r="ER5" s="3">
        <v>0</v>
      </c>
      <c r="ES5" s="3">
        <v>0</v>
      </c>
      <c r="ET5" s="3">
        <v>0</v>
      </c>
      <c r="EU5" s="3">
        <v>0</v>
      </c>
      <c r="EV5" s="3">
        <v>0</v>
      </c>
      <c r="EW5" s="3">
        <v>0</v>
      </c>
      <c r="EX5" s="3">
        <v>0</v>
      </c>
      <c r="EY5" s="3">
        <v>0</v>
      </c>
      <c r="EZ5" s="3">
        <v>0</v>
      </c>
      <c r="FA5" s="3">
        <v>0</v>
      </c>
      <c r="FB5" s="3">
        <v>0</v>
      </c>
      <c r="FC5" s="3">
        <v>0</v>
      </c>
      <c r="FD5" s="3">
        <v>0</v>
      </c>
      <c r="FE5" s="3">
        <v>0</v>
      </c>
      <c r="FF5" s="3">
        <v>0</v>
      </c>
      <c r="FG5" s="3">
        <v>0</v>
      </c>
      <c r="FH5" s="3">
        <v>48322.879999999997</v>
      </c>
      <c r="FI5" s="3">
        <v>11406.08</v>
      </c>
      <c r="FJ5" s="3">
        <v>0</v>
      </c>
      <c r="FK5" s="3">
        <v>0</v>
      </c>
      <c r="FL5" s="3">
        <v>0</v>
      </c>
      <c r="FM5" s="3">
        <v>0</v>
      </c>
      <c r="FN5" s="3">
        <v>0</v>
      </c>
      <c r="FO5" s="3">
        <v>0</v>
      </c>
      <c r="FP5" s="3">
        <v>0</v>
      </c>
      <c r="FQ5" s="3">
        <v>0</v>
      </c>
      <c r="FR5" s="3">
        <v>0</v>
      </c>
      <c r="FS5" s="3">
        <v>0</v>
      </c>
      <c r="FT5" s="3">
        <v>0</v>
      </c>
      <c r="FU5" s="3">
        <v>0</v>
      </c>
      <c r="FV5" s="3">
        <v>5557.13</v>
      </c>
      <c r="FW5" s="3">
        <v>0</v>
      </c>
      <c r="FX5" s="3">
        <v>0</v>
      </c>
      <c r="FY5" s="3">
        <v>0</v>
      </c>
      <c r="FZ5" s="3">
        <v>0</v>
      </c>
      <c r="GA5" s="3">
        <v>0</v>
      </c>
      <c r="GB5" s="3">
        <v>0</v>
      </c>
      <c r="GC5" s="3">
        <v>0</v>
      </c>
      <c r="GD5" s="3">
        <v>0</v>
      </c>
      <c r="GE5" s="3">
        <v>0</v>
      </c>
      <c r="GF5" s="3">
        <v>0</v>
      </c>
      <c r="GG5" s="3">
        <v>0</v>
      </c>
      <c r="GH5" s="3">
        <v>0</v>
      </c>
      <c r="GI5" s="3">
        <v>0</v>
      </c>
      <c r="GJ5" s="3">
        <v>0</v>
      </c>
      <c r="GK5" s="3">
        <v>0</v>
      </c>
      <c r="GL5" s="3">
        <v>0</v>
      </c>
      <c r="GM5" s="3">
        <v>0</v>
      </c>
      <c r="GN5" s="3">
        <v>0</v>
      </c>
      <c r="GO5" s="3">
        <v>0</v>
      </c>
      <c r="GP5" s="3">
        <v>0</v>
      </c>
      <c r="GQ5" s="3">
        <v>0</v>
      </c>
      <c r="GR5" s="3">
        <v>0</v>
      </c>
      <c r="GS5" s="3">
        <v>0</v>
      </c>
      <c r="GT5" s="3">
        <v>0</v>
      </c>
      <c r="GU5" s="3">
        <v>0</v>
      </c>
      <c r="GV5" s="3">
        <v>0</v>
      </c>
      <c r="GW5" s="3">
        <v>0</v>
      </c>
      <c r="GX5" s="3">
        <v>0</v>
      </c>
      <c r="GY5" s="3">
        <v>0</v>
      </c>
      <c r="GZ5" s="3">
        <v>0</v>
      </c>
      <c r="HA5" s="3">
        <v>0</v>
      </c>
      <c r="HB5" s="3">
        <v>0</v>
      </c>
      <c r="HC5" s="3">
        <v>0</v>
      </c>
      <c r="HD5" s="3">
        <v>0</v>
      </c>
      <c r="HE5" s="3">
        <v>0</v>
      </c>
      <c r="HF5" s="3">
        <v>0</v>
      </c>
      <c r="HG5" s="3">
        <v>0</v>
      </c>
      <c r="HH5" s="3">
        <v>0</v>
      </c>
      <c r="HI5" s="3">
        <v>0</v>
      </c>
      <c r="HJ5" s="3">
        <v>0</v>
      </c>
      <c r="HK5" s="3">
        <v>0</v>
      </c>
      <c r="HL5" s="3">
        <v>0</v>
      </c>
      <c r="HM5" s="3">
        <v>0</v>
      </c>
      <c r="HN5" s="3">
        <v>0</v>
      </c>
      <c r="HO5" s="3">
        <v>0</v>
      </c>
      <c r="HP5" s="3">
        <v>0</v>
      </c>
      <c r="HQ5" s="3">
        <v>0</v>
      </c>
      <c r="HR5" s="3">
        <v>0</v>
      </c>
      <c r="HS5" s="3">
        <v>0</v>
      </c>
      <c r="HT5" s="3">
        <v>0</v>
      </c>
      <c r="HU5" s="3">
        <v>0</v>
      </c>
      <c r="HV5" s="3">
        <v>0</v>
      </c>
      <c r="HW5" s="3">
        <v>0</v>
      </c>
      <c r="HX5" s="3">
        <v>0</v>
      </c>
      <c r="HY5" s="3">
        <v>0</v>
      </c>
      <c r="HZ5" s="3">
        <v>0</v>
      </c>
      <c r="IA5" s="3">
        <v>0</v>
      </c>
      <c r="IB5" s="3">
        <v>0</v>
      </c>
      <c r="IC5" s="3">
        <v>0</v>
      </c>
      <c r="ID5" s="3">
        <v>0</v>
      </c>
      <c r="IE5" s="3">
        <v>0</v>
      </c>
      <c r="IF5" s="3">
        <v>0</v>
      </c>
      <c r="IG5" s="3">
        <v>0</v>
      </c>
      <c r="IH5" s="3">
        <v>0</v>
      </c>
      <c r="II5" s="3">
        <v>0</v>
      </c>
      <c r="IJ5" s="3">
        <v>0</v>
      </c>
      <c r="IK5" s="3">
        <v>0</v>
      </c>
      <c r="IL5" s="3">
        <v>0</v>
      </c>
      <c r="IM5" s="3">
        <v>0</v>
      </c>
      <c r="IN5" s="3">
        <v>0</v>
      </c>
      <c r="IO5" s="3">
        <v>0</v>
      </c>
      <c r="IP5" s="3">
        <v>0</v>
      </c>
      <c r="IQ5" s="3">
        <v>0</v>
      </c>
      <c r="IR5" s="3">
        <v>0</v>
      </c>
      <c r="IS5" s="3">
        <v>0</v>
      </c>
      <c r="IT5" s="3">
        <v>0</v>
      </c>
      <c r="IU5" s="3">
        <v>0</v>
      </c>
      <c r="IV5" s="3">
        <v>0</v>
      </c>
      <c r="IW5" s="3">
        <v>0</v>
      </c>
      <c r="IX5" s="3">
        <v>0</v>
      </c>
      <c r="IY5" s="3">
        <v>0</v>
      </c>
      <c r="IZ5" s="3">
        <v>0</v>
      </c>
      <c r="JA5" s="3">
        <v>0</v>
      </c>
      <c r="JB5" s="3">
        <v>0</v>
      </c>
      <c r="JC5" s="3">
        <v>0</v>
      </c>
      <c r="JD5" s="3">
        <v>0</v>
      </c>
      <c r="JE5" s="3">
        <v>0</v>
      </c>
      <c r="JF5" s="3">
        <v>0</v>
      </c>
      <c r="JG5" s="3">
        <v>0</v>
      </c>
      <c r="JH5" s="3">
        <v>0</v>
      </c>
      <c r="JI5" s="3">
        <v>0</v>
      </c>
      <c r="JJ5" s="3">
        <v>0</v>
      </c>
      <c r="JK5" s="3">
        <v>0</v>
      </c>
      <c r="JL5" s="3">
        <v>0</v>
      </c>
      <c r="JM5" s="3">
        <v>0</v>
      </c>
      <c r="JN5" s="3">
        <v>0</v>
      </c>
      <c r="JO5" s="3">
        <v>0</v>
      </c>
      <c r="JP5" s="3">
        <v>0</v>
      </c>
      <c r="JQ5" s="3">
        <v>0</v>
      </c>
      <c r="JR5" s="3">
        <v>0</v>
      </c>
      <c r="JS5" s="3">
        <v>0</v>
      </c>
      <c r="JT5" s="3">
        <v>0</v>
      </c>
      <c r="JU5" s="3">
        <v>0</v>
      </c>
      <c r="JV5" s="3">
        <v>0</v>
      </c>
      <c r="JW5" s="3">
        <v>0</v>
      </c>
      <c r="JX5" s="3">
        <v>0</v>
      </c>
      <c r="JY5" s="3">
        <v>0</v>
      </c>
      <c r="JZ5" s="3">
        <v>0</v>
      </c>
      <c r="KA5" s="3">
        <v>0</v>
      </c>
      <c r="KB5" s="3">
        <v>0</v>
      </c>
      <c r="KC5" s="3">
        <v>0</v>
      </c>
      <c r="KD5" s="3">
        <v>0</v>
      </c>
      <c r="KE5" s="3">
        <v>0</v>
      </c>
      <c r="KF5" s="3">
        <v>0</v>
      </c>
      <c r="KG5" s="3">
        <v>0</v>
      </c>
      <c r="KH5" s="3">
        <v>0</v>
      </c>
      <c r="KI5" s="3">
        <v>0</v>
      </c>
      <c r="KJ5" s="3">
        <v>0</v>
      </c>
      <c r="KK5" s="3">
        <v>0</v>
      </c>
      <c r="KL5" s="3">
        <v>0</v>
      </c>
      <c r="KM5" s="3">
        <v>0</v>
      </c>
      <c r="KN5" s="3">
        <v>0</v>
      </c>
      <c r="KO5" s="3">
        <v>0</v>
      </c>
      <c r="KP5" s="3">
        <v>16963.21</v>
      </c>
      <c r="KQ5" s="3">
        <v>31359.67</v>
      </c>
    </row>
    <row r="6" spans="1:303" x14ac:dyDescent="0.25">
      <c r="A6" t="s">
        <v>365</v>
      </c>
      <c r="B6" t="s">
        <v>69</v>
      </c>
      <c r="C6" t="s">
        <v>70</v>
      </c>
      <c r="D6">
        <v>41206</v>
      </c>
      <c r="E6" t="s">
        <v>90</v>
      </c>
      <c r="F6" t="s">
        <v>91</v>
      </c>
      <c r="G6" t="s">
        <v>92</v>
      </c>
      <c r="H6" t="s">
        <v>93</v>
      </c>
      <c r="I6" t="s">
        <v>94</v>
      </c>
      <c r="J6" t="s">
        <v>95</v>
      </c>
      <c r="K6" t="s">
        <v>96</v>
      </c>
      <c r="L6" t="s">
        <v>97</v>
      </c>
      <c r="M6" t="s">
        <v>98</v>
      </c>
      <c r="N6" t="s">
        <v>98</v>
      </c>
      <c r="O6" t="s">
        <v>99</v>
      </c>
      <c r="P6" s="4">
        <v>46094</v>
      </c>
      <c r="Q6" t="s">
        <v>71</v>
      </c>
      <c r="R6" t="s">
        <v>72</v>
      </c>
      <c r="S6" t="s">
        <v>361</v>
      </c>
      <c r="T6" t="s">
        <v>73</v>
      </c>
      <c r="U6" t="s">
        <v>74</v>
      </c>
      <c r="V6" t="s">
        <v>100</v>
      </c>
      <c r="W6" t="s">
        <v>75</v>
      </c>
      <c r="X6" t="s">
        <v>76</v>
      </c>
      <c r="Y6" t="s">
        <v>77</v>
      </c>
      <c r="Z6" t="s">
        <v>78</v>
      </c>
      <c r="AA6" t="s">
        <v>79</v>
      </c>
      <c r="AB6" t="s">
        <v>80</v>
      </c>
      <c r="AC6" t="s">
        <v>80</v>
      </c>
      <c r="AD6" t="s">
        <v>80</v>
      </c>
      <c r="AE6" t="s">
        <v>81</v>
      </c>
      <c r="AF6" t="s">
        <v>81</v>
      </c>
      <c r="AG6" t="s">
        <v>80</v>
      </c>
      <c r="AH6" t="s">
        <v>82</v>
      </c>
      <c r="AI6" t="s">
        <v>83</v>
      </c>
      <c r="AJ6" t="s">
        <v>84</v>
      </c>
      <c r="AK6" t="s">
        <v>80</v>
      </c>
      <c r="AL6" t="s">
        <v>85</v>
      </c>
      <c r="AM6" t="s">
        <v>80</v>
      </c>
      <c r="AN6" t="s">
        <v>86</v>
      </c>
      <c r="AO6" t="s">
        <v>87</v>
      </c>
      <c r="AP6" t="s">
        <v>88</v>
      </c>
      <c r="AQ6" t="s">
        <v>89</v>
      </c>
      <c r="AR6">
        <v>15</v>
      </c>
      <c r="AS6" s="3">
        <v>0</v>
      </c>
      <c r="AT6" t="s">
        <v>101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48322.879999999997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3">
        <v>0</v>
      </c>
      <c r="BX6" s="3">
        <v>0</v>
      </c>
      <c r="BY6" s="3">
        <v>0</v>
      </c>
      <c r="BZ6" s="3">
        <v>0</v>
      </c>
      <c r="CA6" s="3">
        <v>0</v>
      </c>
      <c r="CB6" s="3">
        <v>0</v>
      </c>
      <c r="CC6" s="3">
        <v>0</v>
      </c>
      <c r="CD6" s="3">
        <v>0</v>
      </c>
      <c r="CE6" s="3">
        <v>0</v>
      </c>
      <c r="CF6" s="3">
        <v>0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v>0</v>
      </c>
      <c r="CO6" s="3">
        <v>0</v>
      </c>
      <c r="CP6" s="3">
        <v>0</v>
      </c>
      <c r="CQ6" s="3">
        <v>0</v>
      </c>
      <c r="CR6" s="3">
        <v>0</v>
      </c>
      <c r="CS6" s="3">
        <v>0</v>
      </c>
      <c r="CT6" s="3">
        <v>0</v>
      </c>
      <c r="CU6" s="3">
        <v>0</v>
      </c>
      <c r="CV6" s="3">
        <v>0</v>
      </c>
      <c r="CW6" s="3">
        <v>0</v>
      </c>
      <c r="CX6" s="3">
        <v>0</v>
      </c>
      <c r="CY6" s="3">
        <v>0</v>
      </c>
      <c r="CZ6" s="3">
        <v>0</v>
      </c>
      <c r="DA6" s="3">
        <v>0</v>
      </c>
      <c r="DB6" s="3">
        <v>0</v>
      </c>
      <c r="DC6" s="3">
        <v>0</v>
      </c>
      <c r="DD6" s="3">
        <v>0</v>
      </c>
      <c r="DE6" s="3">
        <v>0</v>
      </c>
      <c r="DF6" s="3">
        <v>0</v>
      </c>
      <c r="DG6" s="3">
        <v>0</v>
      </c>
      <c r="DH6" s="3">
        <v>0</v>
      </c>
      <c r="DI6" s="3">
        <v>0</v>
      </c>
      <c r="DJ6" s="3">
        <v>0</v>
      </c>
      <c r="DK6" s="3">
        <v>0</v>
      </c>
      <c r="DL6" s="3">
        <v>0</v>
      </c>
      <c r="DM6" s="3">
        <v>0</v>
      </c>
      <c r="DN6" s="3">
        <v>0</v>
      </c>
      <c r="DO6" s="3">
        <v>0</v>
      </c>
      <c r="DP6" s="3">
        <v>0</v>
      </c>
      <c r="DQ6" s="3">
        <v>0</v>
      </c>
      <c r="DR6" s="3">
        <v>0</v>
      </c>
      <c r="DS6" s="3">
        <v>0</v>
      </c>
      <c r="DT6" s="3">
        <v>0</v>
      </c>
      <c r="DU6" s="3">
        <v>0</v>
      </c>
      <c r="DV6" s="3">
        <v>0</v>
      </c>
      <c r="DW6" s="3">
        <v>0</v>
      </c>
      <c r="DX6" s="3">
        <v>0</v>
      </c>
      <c r="DY6" s="3">
        <v>0</v>
      </c>
      <c r="DZ6" s="3">
        <v>0</v>
      </c>
      <c r="EA6" s="3">
        <v>0</v>
      </c>
      <c r="EB6" s="3">
        <v>0</v>
      </c>
      <c r="EC6" s="3">
        <v>0</v>
      </c>
      <c r="ED6" s="3">
        <v>0</v>
      </c>
      <c r="EE6" s="3">
        <v>0</v>
      </c>
      <c r="EF6" s="3">
        <v>0</v>
      </c>
      <c r="EG6" s="3">
        <v>0</v>
      </c>
      <c r="EH6" s="3">
        <v>0</v>
      </c>
      <c r="EI6" s="3">
        <v>0</v>
      </c>
      <c r="EJ6" s="3">
        <v>0</v>
      </c>
      <c r="EK6" s="3">
        <v>0</v>
      </c>
      <c r="EL6" s="3">
        <v>0</v>
      </c>
      <c r="EM6" s="3">
        <v>0</v>
      </c>
      <c r="EN6" s="3">
        <v>0</v>
      </c>
      <c r="EO6" s="3">
        <v>0</v>
      </c>
      <c r="EP6" s="3">
        <v>0</v>
      </c>
      <c r="EQ6" s="3">
        <v>0</v>
      </c>
      <c r="ER6" s="3">
        <v>0</v>
      </c>
      <c r="ES6" s="3">
        <v>0</v>
      </c>
      <c r="ET6" s="3">
        <v>0</v>
      </c>
      <c r="EU6" s="3">
        <v>0</v>
      </c>
      <c r="EV6" s="3">
        <v>0</v>
      </c>
      <c r="EW6" s="3">
        <v>0</v>
      </c>
      <c r="EX6" s="3">
        <v>0</v>
      </c>
      <c r="EY6" s="3">
        <v>0</v>
      </c>
      <c r="EZ6" s="3">
        <v>0</v>
      </c>
      <c r="FA6" s="3">
        <v>0</v>
      </c>
      <c r="FB6" s="3">
        <v>0</v>
      </c>
      <c r="FC6" s="3">
        <v>0</v>
      </c>
      <c r="FD6" s="3">
        <v>0</v>
      </c>
      <c r="FE6" s="3">
        <v>0</v>
      </c>
      <c r="FF6" s="3">
        <v>0</v>
      </c>
      <c r="FG6" s="3">
        <v>0</v>
      </c>
      <c r="FH6" s="3">
        <v>48322.879999999997</v>
      </c>
      <c r="FI6" s="3">
        <v>11406.08</v>
      </c>
      <c r="FJ6" s="3">
        <v>0</v>
      </c>
      <c r="FK6" s="3">
        <v>0</v>
      </c>
      <c r="FL6" s="3">
        <v>0</v>
      </c>
      <c r="FM6" s="3">
        <v>0</v>
      </c>
      <c r="FN6" s="3">
        <v>0</v>
      </c>
      <c r="FO6" s="3">
        <v>0</v>
      </c>
      <c r="FP6" s="3">
        <v>0</v>
      </c>
      <c r="FQ6" s="3">
        <v>0</v>
      </c>
      <c r="FR6" s="3">
        <v>0</v>
      </c>
      <c r="FS6" s="3">
        <v>0</v>
      </c>
      <c r="FT6" s="3">
        <v>0</v>
      </c>
      <c r="FU6" s="3">
        <v>0</v>
      </c>
      <c r="FV6" s="3">
        <v>5557.13</v>
      </c>
      <c r="FW6" s="3">
        <v>0</v>
      </c>
      <c r="FX6" s="3">
        <v>0</v>
      </c>
      <c r="FY6" s="3">
        <v>0</v>
      </c>
      <c r="FZ6" s="3">
        <v>0</v>
      </c>
      <c r="GA6" s="3">
        <v>0</v>
      </c>
      <c r="GB6" s="3">
        <v>0</v>
      </c>
      <c r="GC6" s="3">
        <v>0</v>
      </c>
      <c r="GD6" s="3">
        <v>0</v>
      </c>
      <c r="GE6" s="3">
        <v>0</v>
      </c>
      <c r="GF6" s="3">
        <v>0</v>
      </c>
      <c r="GG6" s="3">
        <v>0</v>
      </c>
      <c r="GH6" s="3">
        <v>0</v>
      </c>
      <c r="GI6" s="3">
        <v>0</v>
      </c>
      <c r="GJ6" s="3">
        <v>0</v>
      </c>
      <c r="GK6" s="3">
        <v>0</v>
      </c>
      <c r="GL6" s="3">
        <v>0</v>
      </c>
      <c r="GM6" s="3">
        <v>0</v>
      </c>
      <c r="GN6" s="3">
        <v>0</v>
      </c>
      <c r="GO6" s="3">
        <v>0</v>
      </c>
      <c r="GP6" s="3">
        <v>0</v>
      </c>
      <c r="GQ6" s="3">
        <v>0</v>
      </c>
      <c r="GR6" s="3">
        <v>0</v>
      </c>
      <c r="GS6" s="3">
        <v>0</v>
      </c>
      <c r="GT6" s="3">
        <v>0</v>
      </c>
      <c r="GU6" s="3">
        <v>0</v>
      </c>
      <c r="GV6" s="3">
        <v>0</v>
      </c>
      <c r="GW6" s="3">
        <v>0</v>
      </c>
      <c r="GX6" s="3">
        <v>0</v>
      </c>
      <c r="GY6" s="3">
        <v>0</v>
      </c>
      <c r="GZ6" s="3">
        <v>0</v>
      </c>
      <c r="HA6" s="3">
        <v>0</v>
      </c>
      <c r="HB6" s="3">
        <v>0</v>
      </c>
      <c r="HC6" s="3">
        <v>0</v>
      </c>
      <c r="HD6" s="3">
        <v>0</v>
      </c>
      <c r="HE6" s="3">
        <v>0</v>
      </c>
      <c r="HF6" s="3">
        <v>0</v>
      </c>
      <c r="HG6" s="3">
        <v>0</v>
      </c>
      <c r="HH6" s="3">
        <v>0</v>
      </c>
      <c r="HI6" s="3">
        <v>0</v>
      </c>
      <c r="HJ6" s="3">
        <v>0</v>
      </c>
      <c r="HK6" s="3">
        <v>0</v>
      </c>
      <c r="HL6" s="3">
        <v>0</v>
      </c>
      <c r="HM6" s="3">
        <v>0</v>
      </c>
      <c r="HN6" s="3">
        <v>0</v>
      </c>
      <c r="HO6" s="3">
        <v>0</v>
      </c>
      <c r="HP6" s="3">
        <v>0</v>
      </c>
      <c r="HQ6" s="3">
        <v>0</v>
      </c>
      <c r="HR6" s="3">
        <v>0</v>
      </c>
      <c r="HS6" s="3">
        <v>0</v>
      </c>
      <c r="HT6" s="3">
        <v>0</v>
      </c>
      <c r="HU6" s="3">
        <v>0</v>
      </c>
      <c r="HV6" s="3">
        <v>0</v>
      </c>
      <c r="HW6" s="3">
        <v>0</v>
      </c>
      <c r="HX6" s="3">
        <v>0</v>
      </c>
      <c r="HY6" s="3">
        <v>0</v>
      </c>
      <c r="HZ6" s="3">
        <v>0</v>
      </c>
      <c r="IA6" s="3">
        <v>0</v>
      </c>
      <c r="IB6" s="3">
        <v>0</v>
      </c>
      <c r="IC6" s="3">
        <v>0</v>
      </c>
      <c r="ID6" s="3">
        <v>0</v>
      </c>
      <c r="IE6" s="3">
        <v>0</v>
      </c>
      <c r="IF6" s="3">
        <v>0</v>
      </c>
      <c r="IG6" s="3">
        <v>0</v>
      </c>
      <c r="IH6" s="3">
        <v>0</v>
      </c>
      <c r="II6" s="3">
        <v>0</v>
      </c>
      <c r="IJ6" s="3">
        <v>0</v>
      </c>
      <c r="IK6" s="3">
        <v>0</v>
      </c>
      <c r="IL6" s="3">
        <v>0</v>
      </c>
      <c r="IM6" s="3">
        <v>0</v>
      </c>
      <c r="IN6" s="3">
        <v>0</v>
      </c>
      <c r="IO6" s="3">
        <v>0</v>
      </c>
      <c r="IP6" s="3">
        <v>0</v>
      </c>
      <c r="IQ6" s="3">
        <v>0</v>
      </c>
      <c r="IR6" s="3">
        <v>0</v>
      </c>
      <c r="IS6" s="3">
        <v>0</v>
      </c>
      <c r="IT6" s="3">
        <v>0</v>
      </c>
      <c r="IU6" s="3">
        <v>0</v>
      </c>
      <c r="IV6" s="3">
        <v>0</v>
      </c>
      <c r="IW6" s="3">
        <v>0</v>
      </c>
      <c r="IX6" s="3">
        <v>0</v>
      </c>
      <c r="IY6" s="3">
        <v>0</v>
      </c>
      <c r="IZ6" s="3">
        <v>0</v>
      </c>
      <c r="JA6" s="3">
        <v>0</v>
      </c>
      <c r="JB6" s="3">
        <v>0</v>
      </c>
      <c r="JC6" s="3">
        <v>0</v>
      </c>
      <c r="JD6" s="3">
        <v>0</v>
      </c>
      <c r="JE6" s="3">
        <v>0</v>
      </c>
      <c r="JF6" s="3">
        <v>0</v>
      </c>
      <c r="JG6" s="3">
        <v>0</v>
      </c>
      <c r="JH6" s="3">
        <v>0</v>
      </c>
      <c r="JI6" s="3">
        <v>0</v>
      </c>
      <c r="JJ6" s="3">
        <v>0</v>
      </c>
      <c r="JK6" s="3">
        <v>0</v>
      </c>
      <c r="JL6" s="3">
        <v>0</v>
      </c>
      <c r="JM6" s="3">
        <v>0</v>
      </c>
      <c r="JN6" s="3">
        <v>0</v>
      </c>
      <c r="JO6" s="3">
        <v>0</v>
      </c>
      <c r="JP6" s="3">
        <v>0</v>
      </c>
      <c r="JQ6" s="3">
        <v>0</v>
      </c>
      <c r="JR6" s="3">
        <v>0</v>
      </c>
      <c r="JS6" s="3">
        <v>0</v>
      </c>
      <c r="JT6" s="3">
        <v>0</v>
      </c>
      <c r="JU6" s="3">
        <v>0</v>
      </c>
      <c r="JV6" s="3">
        <v>0</v>
      </c>
      <c r="JW6" s="3">
        <v>0</v>
      </c>
      <c r="JX6" s="3">
        <v>0</v>
      </c>
      <c r="JY6" s="3">
        <v>0</v>
      </c>
      <c r="JZ6" s="3">
        <v>0</v>
      </c>
      <c r="KA6" s="3">
        <v>0</v>
      </c>
      <c r="KB6" s="3">
        <v>0</v>
      </c>
      <c r="KC6" s="3">
        <v>0</v>
      </c>
      <c r="KD6" s="3">
        <v>0</v>
      </c>
      <c r="KE6" s="3">
        <v>0</v>
      </c>
      <c r="KF6" s="3">
        <v>0</v>
      </c>
      <c r="KG6" s="3">
        <v>0</v>
      </c>
      <c r="KH6" s="3">
        <v>0</v>
      </c>
      <c r="KI6" s="3">
        <v>0</v>
      </c>
      <c r="KJ6" s="3">
        <v>0</v>
      </c>
      <c r="KK6" s="3">
        <v>0</v>
      </c>
      <c r="KL6" s="3">
        <v>0</v>
      </c>
      <c r="KM6" s="3">
        <v>0</v>
      </c>
      <c r="KN6" s="3">
        <v>0</v>
      </c>
      <c r="KO6" s="3">
        <v>0</v>
      </c>
      <c r="KP6" s="3">
        <v>16963.21</v>
      </c>
      <c r="KQ6" s="3">
        <v>31359.67</v>
      </c>
    </row>
    <row r="7" spans="1:303" x14ac:dyDescent="0.25">
      <c r="A7" t="s">
        <v>366</v>
      </c>
      <c r="B7" t="s">
        <v>69</v>
      </c>
      <c r="C7" t="s">
        <v>70</v>
      </c>
      <c r="D7">
        <v>41206</v>
      </c>
      <c r="E7" t="s">
        <v>90</v>
      </c>
      <c r="F7" t="s">
        <v>91</v>
      </c>
      <c r="G7" t="s">
        <v>92</v>
      </c>
      <c r="H7" t="s">
        <v>93</v>
      </c>
      <c r="I7" t="s">
        <v>94</v>
      </c>
      <c r="J7" t="s">
        <v>95</v>
      </c>
      <c r="K7" t="s">
        <v>96</v>
      </c>
      <c r="L7" t="s">
        <v>97</v>
      </c>
      <c r="M7" t="s">
        <v>98</v>
      </c>
      <c r="N7" t="s">
        <v>98</v>
      </c>
      <c r="O7" t="s">
        <v>99</v>
      </c>
      <c r="P7" s="4">
        <v>46108</v>
      </c>
      <c r="Q7" t="s">
        <v>71</v>
      </c>
      <c r="R7" t="s">
        <v>72</v>
      </c>
      <c r="S7" t="s">
        <v>361</v>
      </c>
      <c r="T7" t="s">
        <v>73</v>
      </c>
      <c r="U7" t="s">
        <v>74</v>
      </c>
      <c r="V7" t="s">
        <v>100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80</v>
      </c>
      <c r="AD7" t="s">
        <v>80</v>
      </c>
      <c r="AE7" t="s">
        <v>81</v>
      </c>
      <c r="AF7" t="s">
        <v>81</v>
      </c>
      <c r="AG7" t="s">
        <v>80</v>
      </c>
      <c r="AH7" t="s">
        <v>82</v>
      </c>
      <c r="AI7" t="s">
        <v>83</v>
      </c>
      <c r="AJ7" t="s">
        <v>84</v>
      </c>
      <c r="AK7" t="s">
        <v>80</v>
      </c>
      <c r="AL7" t="s">
        <v>85</v>
      </c>
      <c r="AM7" t="s">
        <v>80</v>
      </c>
      <c r="AN7" t="s">
        <v>86</v>
      </c>
      <c r="AO7" t="s">
        <v>87</v>
      </c>
      <c r="AP7" t="s">
        <v>88</v>
      </c>
      <c r="AQ7" t="s">
        <v>89</v>
      </c>
      <c r="AR7">
        <v>15</v>
      </c>
      <c r="AS7" s="3">
        <v>0</v>
      </c>
      <c r="AT7" t="s">
        <v>101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48322.879999999997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0</v>
      </c>
      <c r="DC7" s="3">
        <v>0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0</v>
      </c>
      <c r="DK7" s="3">
        <v>0</v>
      </c>
      <c r="DL7" s="3">
        <v>0</v>
      </c>
      <c r="DM7" s="3">
        <v>0</v>
      </c>
      <c r="DN7" s="3">
        <v>0</v>
      </c>
      <c r="DO7" s="3">
        <v>0</v>
      </c>
      <c r="DP7" s="3">
        <v>0</v>
      </c>
      <c r="DQ7" s="3">
        <v>0</v>
      </c>
      <c r="DR7" s="3">
        <v>0</v>
      </c>
      <c r="DS7" s="3">
        <v>0</v>
      </c>
      <c r="DT7" s="3">
        <v>0</v>
      </c>
      <c r="DU7" s="3">
        <v>0</v>
      </c>
      <c r="DV7" s="3">
        <v>0</v>
      </c>
      <c r="DW7" s="3">
        <v>0</v>
      </c>
      <c r="DX7" s="3">
        <v>0</v>
      </c>
      <c r="DY7" s="3">
        <v>8053.81</v>
      </c>
      <c r="DZ7" s="3">
        <v>0</v>
      </c>
      <c r="EA7" s="3">
        <v>0</v>
      </c>
      <c r="EB7" s="3">
        <v>0</v>
      </c>
      <c r="EC7" s="3">
        <v>0</v>
      </c>
      <c r="ED7" s="3">
        <v>0</v>
      </c>
      <c r="EE7" s="3">
        <v>0</v>
      </c>
      <c r="EF7" s="3">
        <v>0</v>
      </c>
      <c r="EG7" s="3">
        <v>0</v>
      </c>
      <c r="EH7" s="3">
        <v>0</v>
      </c>
      <c r="EI7" s="3">
        <v>0</v>
      </c>
      <c r="EJ7" s="3">
        <v>0</v>
      </c>
      <c r="EK7" s="3">
        <v>0</v>
      </c>
      <c r="EL7" s="3">
        <v>0</v>
      </c>
      <c r="EM7" s="3">
        <v>0</v>
      </c>
      <c r="EN7" s="3">
        <v>0</v>
      </c>
      <c r="EO7" s="3">
        <v>0</v>
      </c>
      <c r="EP7" s="3">
        <v>0</v>
      </c>
      <c r="EQ7" s="3">
        <v>0</v>
      </c>
      <c r="ER7" s="3">
        <v>0</v>
      </c>
      <c r="ES7" s="3">
        <v>0</v>
      </c>
      <c r="ET7" s="3">
        <v>0</v>
      </c>
      <c r="EU7" s="3">
        <v>0</v>
      </c>
      <c r="EV7" s="3">
        <v>0</v>
      </c>
      <c r="EW7" s="3">
        <v>0</v>
      </c>
      <c r="EX7" s="3">
        <v>0</v>
      </c>
      <c r="EY7" s="3">
        <v>0</v>
      </c>
      <c r="EZ7" s="3">
        <v>0</v>
      </c>
      <c r="FA7" s="3">
        <v>0</v>
      </c>
      <c r="FB7" s="3">
        <v>0</v>
      </c>
      <c r="FC7" s="3">
        <v>0</v>
      </c>
      <c r="FD7" s="3">
        <v>0</v>
      </c>
      <c r="FE7" s="3">
        <v>0</v>
      </c>
      <c r="FF7" s="3">
        <v>0</v>
      </c>
      <c r="FG7" s="3">
        <v>0</v>
      </c>
      <c r="FH7" s="3">
        <v>56376.69</v>
      </c>
      <c r="FI7" s="3">
        <v>13618.06</v>
      </c>
      <c r="FJ7" s="3">
        <v>0</v>
      </c>
      <c r="FK7" s="3">
        <v>0</v>
      </c>
      <c r="FL7" s="3">
        <v>0</v>
      </c>
      <c r="FM7" s="3">
        <v>0</v>
      </c>
      <c r="FN7" s="3">
        <v>0</v>
      </c>
      <c r="FO7" s="3">
        <v>0</v>
      </c>
      <c r="FP7" s="3">
        <v>0</v>
      </c>
      <c r="FQ7" s="3">
        <v>0</v>
      </c>
      <c r="FR7" s="3">
        <v>0</v>
      </c>
      <c r="FS7" s="3">
        <v>0</v>
      </c>
      <c r="FT7" s="3">
        <v>0</v>
      </c>
      <c r="FU7" s="3">
        <v>0</v>
      </c>
      <c r="FV7" s="3">
        <v>5557.13</v>
      </c>
      <c r="FW7" s="3">
        <v>0</v>
      </c>
      <c r="FX7" s="3">
        <v>0</v>
      </c>
      <c r="FY7" s="3">
        <v>0</v>
      </c>
      <c r="FZ7" s="3">
        <v>0</v>
      </c>
      <c r="GA7" s="3">
        <v>0</v>
      </c>
      <c r="GB7" s="3">
        <v>0</v>
      </c>
      <c r="GC7" s="3">
        <v>0</v>
      </c>
      <c r="GD7" s="3">
        <v>0</v>
      </c>
      <c r="GE7" s="3">
        <v>0</v>
      </c>
      <c r="GF7" s="3">
        <v>0</v>
      </c>
      <c r="GG7" s="3">
        <v>0</v>
      </c>
      <c r="GH7" s="3">
        <v>0</v>
      </c>
      <c r="GI7" s="3">
        <v>0</v>
      </c>
      <c r="GJ7" s="3">
        <v>0</v>
      </c>
      <c r="GK7" s="3">
        <v>0</v>
      </c>
      <c r="GL7" s="3">
        <v>0</v>
      </c>
      <c r="GM7" s="3">
        <v>0</v>
      </c>
      <c r="GN7" s="3">
        <v>0</v>
      </c>
      <c r="GO7" s="3">
        <v>0</v>
      </c>
      <c r="GP7" s="3">
        <v>0</v>
      </c>
      <c r="GQ7" s="3">
        <v>0</v>
      </c>
      <c r="GR7" s="3">
        <v>0</v>
      </c>
      <c r="GS7" s="3">
        <v>0</v>
      </c>
      <c r="GT7" s="3">
        <v>0</v>
      </c>
      <c r="GU7" s="3">
        <v>0</v>
      </c>
      <c r="GV7" s="3">
        <v>0</v>
      </c>
      <c r="GW7" s="3">
        <v>0</v>
      </c>
      <c r="GX7" s="3">
        <v>0</v>
      </c>
      <c r="GY7" s="3">
        <v>0</v>
      </c>
      <c r="GZ7" s="3">
        <v>0</v>
      </c>
      <c r="HA7" s="3">
        <v>0</v>
      </c>
      <c r="HB7" s="3">
        <v>0</v>
      </c>
      <c r="HC7" s="3">
        <v>0</v>
      </c>
      <c r="HD7" s="3">
        <v>0</v>
      </c>
      <c r="HE7" s="3">
        <v>0</v>
      </c>
      <c r="HF7" s="3">
        <v>0</v>
      </c>
      <c r="HG7" s="3">
        <v>0</v>
      </c>
      <c r="HH7" s="3">
        <v>0</v>
      </c>
      <c r="HI7" s="3">
        <v>0</v>
      </c>
      <c r="HJ7" s="3">
        <v>0</v>
      </c>
      <c r="HK7" s="3">
        <v>0</v>
      </c>
      <c r="HL7" s="3">
        <v>0</v>
      </c>
      <c r="HM7" s="3">
        <v>0</v>
      </c>
      <c r="HN7" s="3">
        <v>0</v>
      </c>
      <c r="HO7" s="3">
        <v>0</v>
      </c>
      <c r="HP7" s="3">
        <v>0</v>
      </c>
      <c r="HQ7" s="3">
        <v>0</v>
      </c>
      <c r="HR7" s="3">
        <v>0</v>
      </c>
      <c r="HS7" s="3">
        <v>0</v>
      </c>
      <c r="HT7" s="3">
        <v>0</v>
      </c>
      <c r="HU7" s="3">
        <v>0</v>
      </c>
      <c r="HV7" s="3">
        <v>0</v>
      </c>
      <c r="HW7" s="3">
        <v>0</v>
      </c>
      <c r="HX7" s="3">
        <v>0</v>
      </c>
      <c r="HY7" s="3">
        <v>0</v>
      </c>
      <c r="HZ7" s="3">
        <v>0</v>
      </c>
      <c r="IA7" s="3">
        <v>0</v>
      </c>
      <c r="IB7" s="3">
        <v>0</v>
      </c>
      <c r="IC7" s="3">
        <v>0</v>
      </c>
      <c r="ID7" s="3">
        <v>0</v>
      </c>
      <c r="IE7" s="3">
        <v>0</v>
      </c>
      <c r="IF7" s="3">
        <v>0</v>
      </c>
      <c r="IG7" s="3">
        <v>0</v>
      </c>
      <c r="IH7" s="3">
        <v>0</v>
      </c>
      <c r="II7" s="3">
        <v>0</v>
      </c>
      <c r="IJ7" s="3">
        <v>0</v>
      </c>
      <c r="IK7" s="3">
        <v>0</v>
      </c>
      <c r="IL7" s="3">
        <v>0</v>
      </c>
      <c r="IM7" s="3">
        <v>0</v>
      </c>
      <c r="IN7" s="3">
        <v>0</v>
      </c>
      <c r="IO7" s="3">
        <v>0</v>
      </c>
      <c r="IP7" s="3">
        <v>0</v>
      </c>
      <c r="IQ7" s="3">
        <v>0</v>
      </c>
      <c r="IR7" s="3">
        <v>0</v>
      </c>
      <c r="IS7" s="3">
        <v>0</v>
      </c>
      <c r="IT7" s="3">
        <v>0</v>
      </c>
      <c r="IU7" s="3">
        <v>0</v>
      </c>
      <c r="IV7" s="3">
        <v>0</v>
      </c>
      <c r="IW7" s="3">
        <v>0</v>
      </c>
      <c r="IX7" s="3">
        <v>0</v>
      </c>
      <c r="IY7" s="3">
        <v>0</v>
      </c>
      <c r="IZ7" s="3">
        <v>0</v>
      </c>
      <c r="JA7" s="3">
        <v>0</v>
      </c>
      <c r="JB7" s="3">
        <v>0</v>
      </c>
      <c r="JC7" s="3">
        <v>0</v>
      </c>
      <c r="JD7" s="3">
        <v>0</v>
      </c>
      <c r="JE7" s="3">
        <v>0</v>
      </c>
      <c r="JF7" s="3">
        <v>0</v>
      </c>
      <c r="JG7" s="3">
        <v>0</v>
      </c>
      <c r="JH7" s="3">
        <v>0</v>
      </c>
      <c r="JI7" s="3">
        <v>0</v>
      </c>
      <c r="JJ7" s="3">
        <v>0</v>
      </c>
      <c r="JK7" s="3">
        <v>0</v>
      </c>
      <c r="JL7" s="3">
        <v>0</v>
      </c>
      <c r="JM7" s="3">
        <v>0</v>
      </c>
      <c r="JN7" s="3">
        <v>0</v>
      </c>
      <c r="JO7" s="3">
        <v>0</v>
      </c>
      <c r="JP7" s="3">
        <v>0</v>
      </c>
      <c r="JQ7" s="3">
        <v>0</v>
      </c>
      <c r="JR7" s="3">
        <v>0</v>
      </c>
      <c r="JS7" s="3">
        <v>0</v>
      </c>
      <c r="JT7" s="3">
        <v>0</v>
      </c>
      <c r="JU7" s="3">
        <v>0</v>
      </c>
      <c r="JV7" s="3">
        <v>0</v>
      </c>
      <c r="JW7" s="3">
        <v>0</v>
      </c>
      <c r="JX7" s="3">
        <v>0</v>
      </c>
      <c r="JY7" s="3">
        <v>0</v>
      </c>
      <c r="JZ7" s="3">
        <v>0</v>
      </c>
      <c r="KA7" s="3">
        <v>0</v>
      </c>
      <c r="KB7" s="3">
        <v>0</v>
      </c>
      <c r="KC7" s="3">
        <v>0</v>
      </c>
      <c r="KD7" s="3">
        <v>0</v>
      </c>
      <c r="KE7" s="3">
        <v>0</v>
      </c>
      <c r="KF7" s="3">
        <v>0</v>
      </c>
      <c r="KG7" s="3">
        <v>0</v>
      </c>
      <c r="KH7" s="3">
        <v>0</v>
      </c>
      <c r="KI7" s="3">
        <v>0</v>
      </c>
      <c r="KJ7" s="3">
        <v>0</v>
      </c>
      <c r="KK7" s="3">
        <v>0</v>
      </c>
      <c r="KL7" s="3">
        <v>0</v>
      </c>
      <c r="KM7" s="3">
        <v>0</v>
      </c>
      <c r="KN7" s="3">
        <v>0</v>
      </c>
      <c r="KO7" s="3">
        <v>0</v>
      </c>
      <c r="KP7" s="3">
        <v>19175.189999999999</v>
      </c>
      <c r="KQ7" s="3">
        <v>37201.5</v>
      </c>
    </row>
    <row r="8" spans="1:303" x14ac:dyDescent="0.25">
      <c r="P8" s="5"/>
      <c r="AR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</row>
    <row r="9" spans="1:303" x14ac:dyDescent="0.25">
      <c r="AR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</row>
    <row r="10" spans="1:303" x14ac:dyDescent="0.25">
      <c r="AR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6"/>
      <c r="KF10" s="6"/>
    </row>
    <row r="11" spans="1:303" x14ac:dyDescent="0.25">
      <c r="AR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6"/>
      <c r="KF11" s="6"/>
    </row>
    <row r="12" spans="1:303" x14ac:dyDescent="0.25">
      <c r="AR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</row>
    <row r="13" spans="1:303" x14ac:dyDescent="0.25">
      <c r="AR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</row>
    <row r="14" spans="1:303" x14ac:dyDescent="0.25">
      <c r="AR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</row>
    <row r="15" spans="1:303" x14ac:dyDescent="0.25">
      <c r="AR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</row>
    <row r="16" spans="1:303" x14ac:dyDescent="0.25">
      <c r="AR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</row>
    <row r="17" spans="4:292" x14ac:dyDescent="0.25">
      <c r="AR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</row>
    <row r="18" spans="4:292" x14ac:dyDescent="0.25">
      <c r="AR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</row>
    <row r="19" spans="4:292" x14ac:dyDescent="0.25">
      <c r="AR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</row>
    <row r="20" spans="4:292" x14ac:dyDescent="0.25">
      <c r="P20" s="4"/>
      <c r="AR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</row>
    <row r="21" spans="4:292" x14ac:dyDescent="0.25">
      <c r="AR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</row>
    <row r="22" spans="4:292" s="7" customFormat="1" x14ac:dyDescent="0.25">
      <c r="D22" s="1"/>
      <c r="AQ22" s="1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</row>
    <row r="23" spans="4:292" x14ac:dyDescent="0.25">
      <c r="AR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</row>
    <row r="24" spans="4:292" x14ac:dyDescent="0.25"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</row>
    <row r="25" spans="4:292" x14ac:dyDescent="0.25"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</row>
  </sheetData>
  <conditionalFormatting sqref="D20">
    <cfRule type="duplicateValues" dxfId="1" priority="2"/>
  </conditionalFormatting>
  <conditionalFormatting sqref="D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Cano Maldonado Jair Benjamin</cp:lastModifiedBy>
  <dcterms:created xsi:type="dcterms:W3CDTF">2020-08-07T17:52:53Z</dcterms:created>
  <dcterms:modified xsi:type="dcterms:W3CDTF">2026-04-28T17:50:21Z</dcterms:modified>
</cp:coreProperties>
</file>