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540" windowWidth="19815" windowHeight="11190" activeTab="3"/>
  </bookViews>
  <sheets>
    <sheet name="2025" sheetId="12" r:id="rId1"/>
    <sheet name="RR 2024" sheetId="10" r:id="rId2"/>
    <sheet name="RRDP 2024" sheetId="11" r:id="rId3"/>
    <sheet name="RR 2023" sheetId="7" r:id="rId4"/>
    <sheet name="RRDP 2023" sheetId="8" r:id="rId5"/>
    <sheet name="RR 2022" sheetId="5" r:id="rId6"/>
    <sheet name="RRDP 2022" sheetId="6" r:id="rId7"/>
    <sheet name="RR 2021" sheetId="1" r:id="rId8"/>
    <sheet name="RRDP 2021" sheetId="3" r:id="rId9"/>
    <sheet name="RR 2018-2020" sheetId="2" r:id="rId10"/>
    <sheet name="RRDP 2020" sheetId="4" r:id="rId11"/>
  </sheets>
  <calcPr calcId="145621"/>
  <extLst>
    <ext uri="GoogleSheetsCustomDataVersion1">
      <go:sheetsCustomData xmlns:go="http://customooxmlschemas.google.com/" r:id="rId12" roundtripDataSignature="AMtx7mhgHhh9jh8UT4+wXttntCFHFB7a7Q=="/>
    </ext>
  </extLst>
</workbook>
</file>

<file path=xl/calcChain.xml><?xml version="1.0" encoding="utf-8"?>
<calcChain xmlns="http://schemas.openxmlformats.org/spreadsheetml/2006/main">
  <c r="M3" i="12" l="1"/>
  <c r="M3" i="10" l="1"/>
  <c r="M3" i="11"/>
  <c r="M3" i="8"/>
  <c r="M3" i="7"/>
  <c r="D9" i="6"/>
  <c r="D7" i="6"/>
  <c r="D3" i="6"/>
  <c r="D3" i="5"/>
  <c r="D5" i="5"/>
  <c r="D11" i="6" l="1"/>
  <c r="D11" i="5"/>
  <c r="D9" i="3"/>
  <c r="D7" i="3"/>
  <c r="D5" i="3"/>
  <c r="D3" i="3"/>
  <c r="D9" i="1"/>
  <c r="D7" i="1"/>
  <c r="D5" i="1"/>
  <c r="D3" i="1"/>
  <c r="D11" i="3" l="1"/>
  <c r="D11" i="1"/>
</calcChain>
</file>

<file path=xl/sharedStrings.xml><?xml version="1.0" encoding="utf-8"?>
<sst xmlns="http://schemas.openxmlformats.org/spreadsheetml/2006/main" count="214" uniqueCount="48">
  <si>
    <t>Estadísticas de Recursos de Revisión 2021</t>
  </si>
  <si>
    <t xml:space="preserve">Enero </t>
  </si>
  <si>
    <t>Febrero</t>
  </si>
  <si>
    <t>Marzo</t>
  </si>
  <si>
    <t>Total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</si>
  <si>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</si>
  <si>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</si>
  <si>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</si>
  <si>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</si>
  <si>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</si>
  <si>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</si>
  <si>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</si>
  <si>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</si>
  <si>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</si>
  <si>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Recursos de Revisión 2020</t>
  </si>
  <si>
    <t xml:space="preserve">Febrero </t>
  </si>
  <si>
    <t xml:space="preserve">Marzo </t>
  </si>
  <si>
    <t>TOTAL</t>
  </si>
  <si>
    <t>Estadísticas de Recursos de Revisión 2019</t>
  </si>
  <si>
    <t xml:space="preserve">Abril </t>
  </si>
  <si>
    <t xml:space="preserve">Mayo </t>
  </si>
  <si>
    <t xml:space="preserve">Junio </t>
  </si>
  <si>
    <t xml:space="preserve">Septiembre </t>
  </si>
  <si>
    <t>16</t>
  </si>
  <si>
    <t>33</t>
  </si>
  <si>
    <t>8</t>
  </si>
  <si>
    <t xml:space="preserve">Noviembre </t>
  </si>
  <si>
    <t xml:space="preserve">Diciembre </t>
  </si>
  <si>
    <t>Estadísticas de Recursos de Revisión 2018</t>
  </si>
  <si>
    <t xml:space="preserve">Octubre </t>
  </si>
  <si>
    <t>15</t>
  </si>
  <si>
    <t>11</t>
  </si>
  <si>
    <t>3</t>
  </si>
  <si>
    <t>29</t>
  </si>
  <si>
    <t>Estadísticas de Recursos de Revisión de Datos Personales 2021</t>
  </si>
  <si>
    <t>Estadísticas de Recursos de Revisión de Datos Personales 2020</t>
  </si>
  <si>
    <t>Estadísticas de Recursos de Revisión 2022</t>
  </si>
  <si>
    <t>Estadísticas de Recursos de Revisión de Datos Personales 2022</t>
  </si>
  <si>
    <t>ACTUALIZADO A DICIEMBRE DE 2022</t>
  </si>
  <si>
    <t>Estadísticas de Recursos de Revisión 2023</t>
  </si>
  <si>
    <t>Estadísticas de Recursos de Revisión de Datos Personales 2023</t>
  </si>
  <si>
    <t>Estadísticas de Recursos de Revisión 2024</t>
  </si>
  <si>
    <r>
      <rPr>
        <b/>
        <i/>
        <sz val="11"/>
        <color theme="1"/>
        <rFont val="Arial"/>
        <family val="2"/>
      </rPr>
      <t>Fecha de actualización:</t>
    </r>
    <r>
      <rPr>
        <i/>
        <sz val="11"/>
        <color theme="1"/>
        <rFont val="Arial"/>
        <family val="2"/>
      </rPr>
      <t xml:space="preserve"> 04 de enero de 2024</t>
    </r>
  </si>
  <si>
    <t>Estadísticas de Recursos de Revisión de Datos Personales 2024</t>
  </si>
  <si>
    <r>
      <rPr>
        <b/>
        <i/>
        <sz val="11"/>
        <color theme="1"/>
        <rFont val="Arial"/>
        <family val="2"/>
      </rPr>
      <t>Fecha de actualización:</t>
    </r>
    <r>
      <rPr>
        <i/>
        <sz val="11"/>
        <color theme="1"/>
        <rFont val="Arial"/>
        <family val="2"/>
      </rPr>
      <t xml:space="preserve"> 04 de noviembre de 2024</t>
    </r>
  </si>
  <si>
    <r>
      <rPr>
        <b/>
        <i/>
        <sz val="11"/>
        <color theme="1"/>
        <rFont val="Arial"/>
        <family val="2"/>
      </rPr>
      <t>Fecha de actualización:</t>
    </r>
    <r>
      <rPr>
        <i/>
        <sz val="11"/>
        <color theme="1"/>
        <rFont val="Arial"/>
        <family val="2"/>
      </rPr>
      <t xml:space="preserve"> 06 de enero de 2025</t>
    </r>
  </si>
  <si>
    <t>Estadísticas de Recursos de Revisión 2025</t>
  </si>
  <si>
    <r>
      <rPr>
        <b/>
        <i/>
        <sz val="11"/>
        <color theme="1"/>
        <rFont val="Arial"/>
        <family val="2"/>
      </rPr>
      <t>Fecha de actualización:</t>
    </r>
    <r>
      <rPr>
        <i/>
        <sz val="11"/>
        <color theme="1"/>
        <rFont val="Arial"/>
        <family val="2"/>
      </rPr>
      <t xml:space="preserve"> 06 de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</si>
</sst>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</font>
    <font>
      <b/>
      <sz val="16"/>
      <color theme="1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E599"/>
        <bgColor rgb="FFFFE599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theme="7"/>
        <bgColor theme="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rgb="FFC2D69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1" fillId="6" borderId="4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8" borderId="4" xfId="0" applyNumberFormat="1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/>
    </xf>
    <xf numFmtId="0" fontId="1" fillId="0" borderId="0" xfId="0" applyFont="1"/>
    <xf numFmtId="0" fontId="1" fillId="10" borderId="5" xfId="0" applyFont="1" applyFill="1" applyBorder="1" applyAlignment="1">
      <alignment horizontal="center"/>
    </xf>
    <xf numFmtId="0" fontId="4" fillId="0" borderId="0" xfId="0" applyFont="1"/>
    <xf numFmtId="49" fontId="1" fillId="8" borderId="9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/>
    </xf>
    <xf numFmtId="49" fontId="1" fillId="10" borderId="4" xfId="0" applyNumberFormat="1" applyFont="1" applyFill="1" applyBorder="1" applyAlignment="1">
      <alignment horizontal="center" vertical="center"/>
    </xf>
    <xf numFmtId="49" fontId="5" fillId="8" borderId="9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 vertical="center"/>
    </xf>
    <xf numFmtId="0" fontId="8" fillId="0" borderId="0" xfId="0" applyFont="1"/>
    <xf numFmtId="0" fontId="7" fillId="5" borderId="4" xfId="0" applyFont="1" applyFill="1" applyBorder="1" applyAlignment="1">
      <alignment horizontal="center"/>
    </xf>
    <xf numFmtId="0" fontId="0" fillId="11" borderId="0" xfId="0" applyFill="1" applyAlignment="1"/>
    <xf numFmtId="0" fontId="0" fillId="11" borderId="0" xfId="0" applyFont="1" applyFill="1" applyAlignment="1"/>
    <xf numFmtId="17" fontId="0" fillId="11" borderId="0" xfId="0" applyNumberFormat="1" applyFill="1" applyAlignment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9" fillId="11" borderId="0" xfId="0" applyFont="1" applyFill="1" applyAlignment="1"/>
    <xf numFmtId="17" fontId="9" fillId="11" borderId="0" xfId="0" applyNumberFormat="1" applyFont="1" applyFill="1" applyAlignment="1"/>
    <xf numFmtId="0" fontId="3" fillId="0" borderId="9" xfId="0" applyFont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49" fontId="1" fillId="6" borderId="11" xfId="0" applyNumberFormat="1" applyFont="1" applyFill="1" applyBorder="1" applyAlignment="1">
      <alignment horizontal="center" vertical="center"/>
    </xf>
    <xf numFmtId="49" fontId="1" fillId="7" borderId="1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35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Índice</a:t>
            </a:r>
            <a:r>
              <a:rPr lang="es-MX" baseline="0"/>
              <a:t> de Recursos de Revisión 2025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B9357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cat>
            <c:strRef>
              <c:f>'RR 2024'!$A$2:$M$2</c:f>
              <c:strCache>
                <c:ptCount val="1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'RR 2024'!$A$3:$M$3</c:f>
              <c:numCache>
                <c:formatCode>General</c:formatCode>
                <c:ptCount val="13"/>
                <c:pt idx="0">
                  <c:v>8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28</c:v>
                </c:pt>
                <c:pt idx="5">
                  <c:v>12</c:v>
                </c:pt>
                <c:pt idx="6">
                  <c:v>19</c:v>
                </c:pt>
                <c:pt idx="7">
                  <c:v>10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8</c:v>
                </c:pt>
                <c:pt idx="12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233744256"/>
        <c:axId val="233745792"/>
        <c:axId val="0"/>
      </c:bar3DChart>
      <c:catAx>
        <c:axId val="2337442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0" i="1">
                <a:solidFill>
                  <a:srgbClr val="7030A0"/>
                </a:solidFill>
              </a:defRPr>
            </a:pPr>
            <a:endParaRPr lang="es-MX"/>
          </a:p>
        </c:txPr>
        <c:crossAx val="233745792"/>
        <c:crosses val="autoZero"/>
        <c:auto val="1"/>
        <c:lblAlgn val="ctr"/>
        <c:lblOffset val="100"/>
        <c:noMultiLvlLbl val="0"/>
      </c:catAx>
      <c:valAx>
        <c:axId val="233745792"/>
        <c:scaling>
          <c:orientation val="minMax"/>
        </c:scaling>
        <c:delete val="0"/>
        <c:axPos val="l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23374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Índice</a:t>
            </a:r>
            <a:r>
              <a:rPr lang="es-MX" baseline="0"/>
              <a:t> de Recursos de Revisión 2024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B9357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cat>
            <c:strRef>
              <c:f>'RR 2024'!$A$2:$M$2</c:f>
              <c:strCache>
                <c:ptCount val="1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'RR 2024'!$A$3:$M$3</c:f>
              <c:numCache>
                <c:formatCode>General</c:formatCode>
                <c:ptCount val="13"/>
                <c:pt idx="0">
                  <c:v>8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28</c:v>
                </c:pt>
                <c:pt idx="5">
                  <c:v>12</c:v>
                </c:pt>
                <c:pt idx="6">
                  <c:v>19</c:v>
                </c:pt>
                <c:pt idx="7">
                  <c:v>10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8</c:v>
                </c:pt>
                <c:pt idx="12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234102784"/>
        <c:axId val="234104320"/>
        <c:axId val="0"/>
      </c:bar3DChart>
      <c:catAx>
        <c:axId val="2341027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0" i="1">
                <a:solidFill>
                  <a:srgbClr val="7030A0"/>
                </a:solidFill>
              </a:defRPr>
            </a:pPr>
            <a:endParaRPr lang="es-MX"/>
          </a:p>
        </c:txPr>
        <c:crossAx val="234104320"/>
        <c:crosses val="autoZero"/>
        <c:auto val="1"/>
        <c:lblAlgn val="ctr"/>
        <c:lblOffset val="100"/>
        <c:noMultiLvlLbl val="0"/>
      </c:catAx>
      <c:valAx>
        <c:axId val="234104320"/>
        <c:scaling>
          <c:orientation val="minMax"/>
        </c:scaling>
        <c:delete val="0"/>
        <c:axPos val="l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23410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136022887380752E-2"/>
          <c:y val="3.5650809920949232E-2"/>
          <c:w val="0.94068547744457487"/>
          <c:h val="0.7323067604715091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12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cat>
            <c:strRef>
              <c:f>'RR 2023'!$A$2:$M$2</c:f>
              <c:strCache>
                <c:ptCount val="1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'RR 2023'!$A$3:$M$3</c:f>
              <c:numCache>
                <c:formatCode>General</c:formatCode>
                <c:ptCount val="13"/>
                <c:pt idx="0">
                  <c:v>7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32</c:v>
                </c:pt>
                <c:pt idx="5">
                  <c:v>28</c:v>
                </c:pt>
                <c:pt idx="6">
                  <c:v>11</c:v>
                </c:pt>
                <c:pt idx="7">
                  <c:v>36</c:v>
                </c:pt>
                <c:pt idx="8">
                  <c:v>24</c:v>
                </c:pt>
                <c:pt idx="9">
                  <c:v>19</c:v>
                </c:pt>
                <c:pt idx="10">
                  <c:v>10</c:v>
                </c:pt>
                <c:pt idx="11">
                  <c:v>8</c:v>
                </c:pt>
                <c:pt idx="12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297984"/>
        <c:axId val="234299776"/>
        <c:axId val="0"/>
      </c:bar3DChart>
      <c:catAx>
        <c:axId val="2342979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effectLst>
            <a:innerShdw blurRad="1270000" dist="2540000" dir="21540000">
              <a:srgbClr val="4BACC6">
                <a:lumMod val="50000"/>
                <a:alpha val="50000"/>
              </a:srgbClr>
            </a:innerShdw>
          </a:effectLst>
        </c:spPr>
        <c:txPr>
          <a:bodyPr rot="-186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234299776"/>
        <c:crosses val="autoZero"/>
        <c:auto val="1"/>
        <c:lblAlgn val="ctr"/>
        <c:lblOffset val="100"/>
        <c:noMultiLvlLbl val="0"/>
      </c:catAx>
      <c:valAx>
        <c:axId val="234299776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5">
                  <a:lumMod val="20000"/>
                  <a:lumOff val="80000"/>
                </a:scheme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c:spPr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MX"/>
          </a:p>
        </c:txPr>
        <c:crossAx val="23429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5</xdr:row>
      <xdr:rowOff>19050</xdr:rowOff>
    </xdr:from>
    <xdr:to>
      <xdr:col>12</xdr:col>
      <xdr:colOff>685800</xdr:colOff>
      <xdr:row>20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5</xdr:row>
      <xdr:rowOff>19050</xdr:rowOff>
    </xdr:from>
    <xdr:to>
      <xdr:col>12</xdr:col>
      <xdr:colOff>685800</xdr:colOff>
      <xdr:row>20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4</xdr:row>
      <xdr:rowOff>161924</xdr:rowOff>
    </xdr:from>
    <xdr:to>
      <xdr:col>11</xdr:col>
      <xdr:colOff>171449</xdr:colOff>
      <xdr:row>22</xdr:row>
      <xdr:rowOff>171449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H24" sqref="H24"/>
    </sheetView>
  </sheetViews>
  <sheetFormatPr baseColWidth="10" defaultRowHeight="14.25" x14ac:dyDescent="0.2"/>
  <cols>
    <col min="9" max="9" width="15.875" customWidth="1"/>
    <col min="11" max="11" width="14.125" customWidth="1"/>
    <col min="12" max="12" width="14.875" customWidth="1"/>
  </cols>
  <sheetData>
    <row r="1" spans="1:13" ht="35.25" customHeight="1" thickBot="1" x14ac:dyDescent="0.25">
      <c r="A1" s="64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21" thickTop="1" x14ac:dyDescent="0.2">
      <c r="A2" s="58" t="s">
        <v>1</v>
      </c>
      <c r="B2" s="59" t="s">
        <v>2</v>
      </c>
      <c r="C2" s="59" t="s">
        <v>3</v>
      </c>
      <c r="D2" s="60" t="s">
        <v>5</v>
      </c>
      <c r="E2" s="60" t="s">
        <v>6</v>
      </c>
      <c r="F2" s="60" t="s">
        <v>7</v>
      </c>
      <c r="G2" s="61" t="s">
        <v>8</v>
      </c>
      <c r="H2" s="61" t="s">
        <v>9</v>
      </c>
      <c r="I2" s="61" t="s">
        <v>10</v>
      </c>
      <c r="J2" s="62" t="s">
        <v>11</v>
      </c>
      <c r="K2" s="62" t="s">
        <v>12</v>
      </c>
      <c r="L2" s="62" t="s">
        <v>13</v>
      </c>
      <c r="M2" s="63" t="s">
        <v>4</v>
      </c>
    </row>
    <row r="3" spans="1:13" ht="21" thickBot="1" x14ac:dyDescent="0.25">
      <c r="A3" s="55">
        <v>15</v>
      </c>
      <c r="B3" s="56">
        <v>6</v>
      </c>
      <c r="C3" s="56">
        <v>0</v>
      </c>
      <c r="D3" s="56">
        <v>0</v>
      </c>
      <c r="E3" s="56">
        <v>0</v>
      </c>
      <c r="F3" s="56">
        <v>0</v>
      </c>
      <c r="G3" s="56">
        <v>0</v>
      </c>
      <c r="H3" s="56">
        <v>0</v>
      </c>
      <c r="I3" s="56">
        <v>0</v>
      </c>
      <c r="J3" s="56">
        <v>0</v>
      </c>
      <c r="K3" s="56">
        <v>0</v>
      </c>
      <c r="L3" s="56">
        <v>0</v>
      </c>
      <c r="M3" s="57">
        <f>SUM(A3:L3)</f>
        <v>21</v>
      </c>
    </row>
    <row r="4" spans="1:13" ht="15" thickTop="1" x14ac:dyDescent="0.2"/>
    <row r="25" spans="1:12" x14ac:dyDescent="0.2">
      <c r="A25" s="41" t="s">
        <v>47</v>
      </c>
      <c r="B25" s="42"/>
      <c r="C25" s="41"/>
      <c r="D25" s="37"/>
      <c r="E25" s="40"/>
      <c r="F25" s="40"/>
      <c r="G25" s="40"/>
      <c r="H25" s="40"/>
      <c r="I25" s="40"/>
      <c r="J25" s="40"/>
      <c r="K25" s="40"/>
      <c r="L25" s="40"/>
    </row>
  </sheetData>
  <mergeCells count="1">
    <mergeCell ref="A1:M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625" defaultRowHeight="15" customHeight="1" x14ac:dyDescent="0.2"/>
  <cols>
    <col min="1" max="1" width="12.875" customWidth="1"/>
    <col min="2" max="2" width="16" customWidth="1"/>
    <col min="3" max="3" width="18.625" customWidth="1"/>
    <col min="4" max="4" width="34.625" customWidth="1"/>
    <col min="5" max="26" width="9.375" customWidth="1"/>
  </cols>
  <sheetData>
    <row r="1" spans="1:4" ht="53.25" customHeight="1" x14ac:dyDescent="0.2">
      <c r="A1" s="73" t="s">
        <v>14</v>
      </c>
      <c r="B1" s="70"/>
      <c r="C1" s="70"/>
      <c r="D1" s="71"/>
    </row>
    <row r="2" spans="1:4" ht="18" customHeight="1" x14ac:dyDescent="0.2">
      <c r="A2" s="14" t="s">
        <v>1</v>
      </c>
      <c r="B2" s="14" t="s">
        <v>15</v>
      </c>
      <c r="C2" s="14" t="s">
        <v>16</v>
      </c>
      <c r="D2" s="15" t="s">
        <v>4</v>
      </c>
    </row>
    <row r="3" spans="1:4" ht="21" customHeight="1" x14ac:dyDescent="0.2">
      <c r="A3" s="16">
        <v>9</v>
      </c>
      <c r="B3" s="16">
        <v>16</v>
      </c>
      <c r="C3" s="16">
        <v>7</v>
      </c>
      <c r="D3" s="16">
        <v>32</v>
      </c>
    </row>
    <row r="4" spans="1:4" ht="20.25" customHeight="1" x14ac:dyDescent="0.2">
      <c r="A4" s="16" t="s">
        <v>5</v>
      </c>
      <c r="B4" s="16" t="s">
        <v>6</v>
      </c>
      <c r="C4" s="16" t="s">
        <v>7</v>
      </c>
      <c r="D4" s="16" t="s">
        <v>4</v>
      </c>
    </row>
    <row r="5" spans="1:4" ht="21.75" customHeight="1" x14ac:dyDescent="0.2">
      <c r="A5" s="16">
        <v>0</v>
      </c>
      <c r="B5" s="16">
        <v>0</v>
      </c>
      <c r="C5" s="16">
        <v>8</v>
      </c>
      <c r="D5" s="16">
        <v>8</v>
      </c>
    </row>
    <row r="6" spans="1:4" ht="18.75" customHeight="1" x14ac:dyDescent="0.3">
      <c r="A6" s="17" t="s">
        <v>8</v>
      </c>
      <c r="B6" s="17" t="s">
        <v>9</v>
      </c>
      <c r="C6" s="17" t="s">
        <v>10</v>
      </c>
      <c r="D6" s="18" t="s">
        <v>4</v>
      </c>
    </row>
    <row r="7" spans="1:4" ht="21" customHeight="1" x14ac:dyDescent="0.3">
      <c r="A7" s="17">
        <v>9</v>
      </c>
      <c r="B7" s="17">
        <v>7</v>
      </c>
      <c r="C7" s="17">
        <v>10</v>
      </c>
      <c r="D7" s="18">
        <v>26</v>
      </c>
    </row>
    <row r="8" spans="1:4" ht="21.75" customHeight="1" x14ac:dyDescent="0.3">
      <c r="A8" s="17" t="s">
        <v>11</v>
      </c>
      <c r="B8" s="17" t="s">
        <v>12</v>
      </c>
      <c r="C8" s="17" t="s">
        <v>13</v>
      </c>
      <c r="D8" s="18" t="s">
        <v>4</v>
      </c>
    </row>
    <row r="9" spans="1:4" ht="20.25" x14ac:dyDescent="0.3">
      <c r="A9" s="17">
        <v>15</v>
      </c>
      <c r="B9" s="17">
        <v>8</v>
      </c>
      <c r="C9" s="17">
        <v>5</v>
      </c>
      <c r="D9" s="18">
        <v>23</v>
      </c>
    </row>
    <row r="10" spans="1:4" ht="20.25" customHeight="1" x14ac:dyDescent="0.3">
      <c r="A10" s="19"/>
      <c r="B10" s="19"/>
      <c r="C10" s="19"/>
      <c r="D10" s="20" t="s">
        <v>17</v>
      </c>
    </row>
    <row r="11" spans="1:4" ht="21" x14ac:dyDescent="0.35">
      <c r="A11" s="21"/>
      <c r="B11" s="21"/>
      <c r="C11" s="21"/>
      <c r="D11" s="16">
        <v>94</v>
      </c>
    </row>
    <row r="12" spans="1:4" ht="44.25" customHeight="1" x14ac:dyDescent="0.35">
      <c r="A12" s="21"/>
      <c r="B12" s="21"/>
      <c r="C12" s="21"/>
      <c r="D12" s="19"/>
    </row>
    <row r="13" spans="1:4" ht="20.25" x14ac:dyDescent="0.2">
      <c r="A13" s="74" t="s">
        <v>18</v>
      </c>
      <c r="B13" s="75"/>
      <c r="C13" s="75"/>
      <c r="D13" s="76"/>
    </row>
    <row r="14" spans="1:4" ht="20.25" x14ac:dyDescent="0.2">
      <c r="A14" s="22" t="s">
        <v>1</v>
      </c>
      <c r="B14" s="22" t="s">
        <v>15</v>
      </c>
      <c r="C14" s="22" t="s">
        <v>16</v>
      </c>
      <c r="D14" s="23" t="s">
        <v>4</v>
      </c>
    </row>
    <row r="15" spans="1:4" ht="20.25" x14ac:dyDescent="0.2">
      <c r="A15" s="16">
        <v>9</v>
      </c>
      <c r="B15" s="16">
        <v>11</v>
      </c>
      <c r="C15" s="16">
        <v>25</v>
      </c>
      <c r="D15" s="16">
        <v>45</v>
      </c>
    </row>
    <row r="16" spans="1:4" ht="20.25" x14ac:dyDescent="0.2">
      <c r="A16" s="22" t="s">
        <v>19</v>
      </c>
      <c r="B16" s="22" t="s">
        <v>20</v>
      </c>
      <c r="C16" s="22" t="s">
        <v>21</v>
      </c>
      <c r="D16" s="23" t="s">
        <v>4</v>
      </c>
    </row>
    <row r="17" spans="1:4" ht="20.25" x14ac:dyDescent="0.2">
      <c r="A17" s="16">
        <v>4</v>
      </c>
      <c r="B17" s="16">
        <v>16</v>
      </c>
      <c r="C17" s="16">
        <v>7</v>
      </c>
      <c r="D17" s="16">
        <v>27</v>
      </c>
    </row>
    <row r="18" spans="1:4" ht="20.25" x14ac:dyDescent="0.2">
      <c r="A18" s="22" t="s">
        <v>8</v>
      </c>
      <c r="B18" s="22" t="s">
        <v>9</v>
      </c>
      <c r="C18" s="22" t="s">
        <v>22</v>
      </c>
      <c r="D18" s="23" t="s">
        <v>4</v>
      </c>
    </row>
    <row r="19" spans="1:4" ht="20.25" x14ac:dyDescent="0.2">
      <c r="A19" s="24" t="s">
        <v>23</v>
      </c>
      <c r="B19" s="24" t="s">
        <v>24</v>
      </c>
      <c r="C19" s="24" t="s">
        <v>25</v>
      </c>
      <c r="D19" s="16">
        <v>57</v>
      </c>
    </row>
    <row r="20" spans="1:4" ht="20.25" x14ac:dyDescent="0.2">
      <c r="A20" s="22" t="s">
        <v>11</v>
      </c>
      <c r="B20" s="22" t="s">
        <v>26</v>
      </c>
      <c r="C20" s="22" t="s">
        <v>27</v>
      </c>
      <c r="D20" s="22" t="s">
        <v>4</v>
      </c>
    </row>
    <row r="21" spans="1:4" ht="15.75" customHeight="1" x14ac:dyDescent="0.3">
      <c r="A21" s="17">
        <v>11</v>
      </c>
      <c r="B21" s="17">
        <v>15</v>
      </c>
      <c r="C21" s="17">
        <v>8</v>
      </c>
      <c r="D21" s="16">
        <v>34</v>
      </c>
    </row>
    <row r="22" spans="1:4" ht="15.75" customHeight="1" x14ac:dyDescent="0.3">
      <c r="A22" s="19"/>
      <c r="B22" s="19"/>
      <c r="C22" s="19"/>
      <c r="D22" s="25" t="s">
        <v>17</v>
      </c>
    </row>
    <row r="23" spans="1:4" ht="15.75" customHeight="1" x14ac:dyDescent="0.3">
      <c r="A23" s="19"/>
      <c r="B23" s="19"/>
      <c r="C23" s="19"/>
      <c r="D23" s="16">
        <v>163</v>
      </c>
    </row>
    <row r="24" spans="1:4" ht="43.5" customHeight="1" x14ac:dyDescent="0.2">
      <c r="A24" s="77"/>
      <c r="B24" s="70"/>
      <c r="C24" s="70"/>
      <c r="D24" s="71"/>
    </row>
    <row r="25" spans="1:4" ht="15.75" customHeight="1" x14ac:dyDescent="0.2">
      <c r="A25" s="73" t="s">
        <v>28</v>
      </c>
      <c r="B25" s="70"/>
      <c r="C25" s="70"/>
      <c r="D25" s="71"/>
    </row>
    <row r="26" spans="1:4" ht="15.75" customHeight="1" x14ac:dyDescent="0.2">
      <c r="A26" s="14" t="s">
        <v>29</v>
      </c>
      <c r="B26" s="14" t="s">
        <v>26</v>
      </c>
      <c r="C26" s="14" t="s">
        <v>27</v>
      </c>
      <c r="D26" s="26" t="s">
        <v>4</v>
      </c>
    </row>
    <row r="27" spans="1:4" ht="24.75" customHeight="1" x14ac:dyDescent="0.2">
      <c r="A27" s="24" t="s">
        <v>30</v>
      </c>
      <c r="B27" s="24" t="s">
        <v>31</v>
      </c>
      <c r="C27" s="24" t="s">
        <v>32</v>
      </c>
      <c r="D27" s="24" t="s">
        <v>33</v>
      </c>
    </row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D1"/>
    <mergeCell ref="A13:D13"/>
    <mergeCell ref="A24:D24"/>
    <mergeCell ref="A25:D25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625" defaultRowHeight="15" customHeight="1" x14ac:dyDescent="0.2"/>
  <cols>
    <col min="1" max="1" width="12.875" customWidth="1"/>
    <col min="2" max="2" width="13.625" customWidth="1"/>
    <col min="3" max="3" width="12.875" customWidth="1"/>
    <col min="4" max="4" width="42.75" customWidth="1"/>
    <col min="5" max="26" width="9.375" customWidth="1"/>
  </cols>
  <sheetData>
    <row r="1" spans="1:4" ht="24.75" customHeight="1" x14ac:dyDescent="0.2">
      <c r="A1" s="78" t="s">
        <v>35</v>
      </c>
      <c r="B1" s="70"/>
      <c r="C1" s="70"/>
      <c r="D1" s="71"/>
    </row>
    <row r="2" spans="1:4" ht="26.25" customHeight="1" x14ac:dyDescent="0.2">
      <c r="A2" s="27" t="s">
        <v>1</v>
      </c>
      <c r="B2" s="27" t="s">
        <v>15</v>
      </c>
      <c r="C2" s="27" t="s">
        <v>16</v>
      </c>
      <c r="D2" s="28" t="s">
        <v>4</v>
      </c>
    </row>
    <row r="3" spans="1:4" x14ac:dyDescent="0.2">
      <c r="A3" s="29">
        <v>1</v>
      </c>
      <c r="B3" s="29">
        <v>1</v>
      </c>
      <c r="C3" s="29">
        <v>0</v>
      </c>
      <c r="D3" s="29">
        <v>2</v>
      </c>
    </row>
    <row r="4" spans="1:4" ht="26.25" customHeight="1" x14ac:dyDescent="0.25">
      <c r="A4" s="30" t="s">
        <v>5</v>
      </c>
      <c r="B4" s="30" t="s">
        <v>6</v>
      </c>
      <c r="C4" s="30" t="s">
        <v>7</v>
      </c>
      <c r="D4" s="31" t="s">
        <v>4</v>
      </c>
    </row>
    <row r="5" spans="1:4" ht="20.25" customHeight="1" x14ac:dyDescent="0.25">
      <c r="A5" s="32">
        <v>0</v>
      </c>
      <c r="B5" s="32">
        <v>0</v>
      </c>
      <c r="C5" s="32">
        <v>0</v>
      </c>
      <c r="D5" s="29">
        <v>0</v>
      </c>
    </row>
    <row r="6" spans="1:4" ht="24.75" customHeight="1" x14ac:dyDescent="0.25">
      <c r="A6" s="30" t="s">
        <v>8</v>
      </c>
      <c r="B6" s="30" t="s">
        <v>9</v>
      </c>
      <c r="C6" s="30" t="s">
        <v>10</v>
      </c>
      <c r="D6" s="30" t="s">
        <v>4</v>
      </c>
    </row>
    <row r="7" spans="1:4" ht="24.75" customHeight="1" x14ac:dyDescent="0.25">
      <c r="A7" s="32">
        <v>0</v>
      </c>
      <c r="B7" s="32">
        <v>0</v>
      </c>
      <c r="C7" s="32">
        <v>0</v>
      </c>
      <c r="D7" s="32">
        <v>0</v>
      </c>
    </row>
    <row r="8" spans="1:4" ht="15.75" x14ac:dyDescent="0.25">
      <c r="A8" s="30" t="s">
        <v>11</v>
      </c>
      <c r="B8" s="30" t="s">
        <v>26</v>
      </c>
      <c r="C8" s="30" t="s">
        <v>13</v>
      </c>
      <c r="D8" s="30" t="s">
        <v>4</v>
      </c>
    </row>
    <row r="9" spans="1:4" ht="15.75" x14ac:dyDescent="0.2">
      <c r="A9" s="33">
        <v>0</v>
      </c>
      <c r="B9" s="33">
        <v>1</v>
      </c>
      <c r="C9" s="33">
        <v>0</v>
      </c>
      <c r="D9" s="33">
        <v>1</v>
      </c>
    </row>
    <row r="10" spans="1:4" ht="15.75" x14ac:dyDescent="0.25">
      <c r="A10" s="34"/>
      <c r="B10" s="34"/>
      <c r="C10" s="34"/>
      <c r="D10" s="34"/>
    </row>
    <row r="11" spans="1:4" ht="15.75" x14ac:dyDescent="0.25">
      <c r="A11" s="34"/>
      <c r="B11" s="34"/>
      <c r="C11" s="34"/>
      <c r="D11" s="35" t="s">
        <v>17</v>
      </c>
    </row>
    <row r="12" spans="1:4" ht="15.75" x14ac:dyDescent="0.25">
      <c r="A12" s="34"/>
      <c r="B12" s="34"/>
      <c r="C12" s="34"/>
      <c r="D12" s="35">
        <v>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B1" workbookViewId="0">
      <selection activeCell="B29" sqref="B29"/>
    </sheetView>
  </sheetViews>
  <sheetFormatPr baseColWidth="10" defaultRowHeight="14.25" x14ac:dyDescent="0.2"/>
  <cols>
    <col min="1" max="8" width="12" customWidth="1"/>
    <col min="9" max="9" width="15.625" customWidth="1"/>
    <col min="10" max="10" width="12" customWidth="1"/>
    <col min="11" max="12" width="14" customWidth="1"/>
    <col min="13" max="13" width="15.125" customWidth="1"/>
  </cols>
  <sheetData>
    <row r="1" spans="1:13" ht="36.75" customHeight="1" thickBot="1" x14ac:dyDescent="0.25">
      <c r="A1" s="64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21" thickTop="1" x14ac:dyDescent="0.2">
      <c r="A2" s="58" t="s">
        <v>1</v>
      </c>
      <c r="B2" s="59" t="s">
        <v>2</v>
      </c>
      <c r="C2" s="59" t="s">
        <v>3</v>
      </c>
      <c r="D2" s="60" t="s">
        <v>5</v>
      </c>
      <c r="E2" s="60" t="s">
        <v>6</v>
      </c>
      <c r="F2" s="60" t="s">
        <v>7</v>
      </c>
      <c r="G2" s="61" t="s">
        <v>8</v>
      </c>
      <c r="H2" s="61" t="s">
        <v>9</v>
      </c>
      <c r="I2" s="61" t="s">
        <v>10</v>
      </c>
      <c r="J2" s="62" t="s">
        <v>11</v>
      </c>
      <c r="K2" s="62" t="s">
        <v>12</v>
      </c>
      <c r="L2" s="62" t="s">
        <v>13</v>
      </c>
      <c r="M2" s="63" t="s">
        <v>4</v>
      </c>
    </row>
    <row r="3" spans="1:13" ht="21" thickBot="1" x14ac:dyDescent="0.25">
      <c r="A3" s="55">
        <v>8</v>
      </c>
      <c r="B3" s="56">
        <v>13</v>
      </c>
      <c r="C3" s="56">
        <v>9</v>
      </c>
      <c r="D3" s="56">
        <v>7</v>
      </c>
      <c r="E3" s="56">
        <v>28</v>
      </c>
      <c r="F3" s="56">
        <v>12</v>
      </c>
      <c r="G3" s="56">
        <v>19</v>
      </c>
      <c r="H3" s="56">
        <v>10</v>
      </c>
      <c r="I3" s="56">
        <v>15</v>
      </c>
      <c r="J3" s="56">
        <v>17</v>
      </c>
      <c r="K3" s="56">
        <v>7</v>
      </c>
      <c r="L3" s="56">
        <v>8</v>
      </c>
      <c r="M3" s="57">
        <f>SUM(A3:L3)</f>
        <v>153</v>
      </c>
    </row>
    <row r="4" spans="1:13" ht="15" thickTop="1" x14ac:dyDescent="0.2"/>
    <row r="25" spans="1:12" x14ac:dyDescent="0.2">
      <c r="A25" s="41" t="s">
        <v>45</v>
      </c>
      <c r="B25" s="42"/>
      <c r="C25" s="41"/>
      <c r="D25" s="37"/>
      <c r="E25" s="40"/>
      <c r="F25" s="40"/>
      <c r="G25" s="40"/>
      <c r="H25" s="40"/>
      <c r="I25" s="40"/>
      <c r="J25" s="40"/>
      <c r="K25" s="40"/>
      <c r="L25" s="40"/>
    </row>
  </sheetData>
  <mergeCells count="1">
    <mergeCell ref="A1:M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L3" sqref="L3"/>
    </sheetView>
  </sheetViews>
  <sheetFormatPr baseColWidth="10" defaultRowHeight="14.25" x14ac:dyDescent="0.2"/>
  <cols>
    <col min="1" max="8" width="11.125" customWidth="1"/>
    <col min="9" max="9" width="15.125" customWidth="1"/>
    <col min="10" max="10" width="11.125" customWidth="1"/>
    <col min="11" max="12" width="15.125" customWidth="1"/>
    <col min="13" max="13" width="11.125" customWidth="1"/>
  </cols>
  <sheetData>
    <row r="1" spans="1:13" ht="36" customHeight="1" x14ac:dyDescent="0.2">
      <c r="A1" s="67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0.25" x14ac:dyDescent="0.2">
      <c r="A2" s="2" t="s">
        <v>1</v>
      </c>
      <c r="B2" s="45" t="s">
        <v>2</v>
      </c>
      <c r="C2" s="45" t="s">
        <v>3</v>
      </c>
      <c r="D2" s="46" t="s">
        <v>5</v>
      </c>
      <c r="E2" s="46" t="s">
        <v>6</v>
      </c>
      <c r="F2" s="46" t="s">
        <v>7</v>
      </c>
      <c r="G2" s="47" t="s">
        <v>8</v>
      </c>
      <c r="H2" s="47" t="s">
        <v>9</v>
      </c>
      <c r="I2" s="47" t="s">
        <v>10</v>
      </c>
      <c r="J2" s="48" t="s">
        <v>11</v>
      </c>
      <c r="K2" s="48" t="s">
        <v>12</v>
      </c>
      <c r="L2" s="48" t="s">
        <v>13</v>
      </c>
      <c r="M2" s="49" t="s">
        <v>4</v>
      </c>
    </row>
    <row r="3" spans="1:13" ht="20.25" x14ac:dyDescent="0.3">
      <c r="A3" s="54">
        <v>1</v>
      </c>
      <c r="B3" s="50">
        <v>0</v>
      </c>
      <c r="C3" s="50">
        <v>0</v>
      </c>
      <c r="D3" s="50">
        <v>0</v>
      </c>
      <c r="E3" s="52">
        <v>1</v>
      </c>
      <c r="F3" s="52">
        <v>0</v>
      </c>
      <c r="G3" s="52">
        <v>0</v>
      </c>
      <c r="H3" s="52">
        <v>0</v>
      </c>
      <c r="I3" s="52">
        <v>0</v>
      </c>
      <c r="J3" s="53">
        <v>0</v>
      </c>
      <c r="K3" s="53">
        <v>0</v>
      </c>
      <c r="L3" s="53">
        <v>0</v>
      </c>
      <c r="M3" s="50">
        <f>SUM(A3:L3)</f>
        <v>2</v>
      </c>
    </row>
    <row r="4" spans="1:13" ht="20.25" x14ac:dyDescent="0.2">
      <c r="A4" s="44"/>
      <c r="B4" s="44"/>
      <c r="C4" s="44"/>
      <c r="D4" s="44"/>
    </row>
    <row r="5" spans="1:13" ht="21" x14ac:dyDescent="0.35">
      <c r="D5" s="43"/>
    </row>
    <row r="6" spans="1:13" x14ac:dyDescent="0.2">
      <c r="A6" s="41" t="s">
        <v>44</v>
      </c>
      <c r="B6" s="42"/>
      <c r="C6" s="41"/>
      <c r="D6" s="37"/>
      <c r="E6" s="40"/>
      <c r="F6" s="40"/>
      <c r="G6" s="40"/>
      <c r="H6" s="40"/>
      <c r="I6" s="40"/>
      <c r="J6" s="40"/>
      <c r="K6" s="40"/>
      <c r="L6" s="40"/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M3" sqref="M3"/>
    </sheetView>
  </sheetViews>
  <sheetFormatPr baseColWidth="10" defaultRowHeight="14.25" x14ac:dyDescent="0.2"/>
  <cols>
    <col min="1" max="8" width="12" customWidth="1"/>
    <col min="9" max="9" width="15.625" customWidth="1"/>
    <col min="10" max="10" width="12" customWidth="1"/>
    <col min="11" max="12" width="14" customWidth="1"/>
    <col min="13" max="13" width="15.125" customWidth="1"/>
  </cols>
  <sheetData>
    <row r="1" spans="1:13" ht="36.75" customHeight="1" x14ac:dyDescent="0.2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0.25" x14ac:dyDescent="0.2">
      <c r="A2" s="2" t="s">
        <v>1</v>
      </c>
      <c r="B2" s="2" t="s">
        <v>2</v>
      </c>
      <c r="C2" s="2" t="s">
        <v>3</v>
      </c>
      <c r="D2" s="6" t="s">
        <v>5</v>
      </c>
      <c r="E2" s="6" t="s">
        <v>6</v>
      </c>
      <c r="F2" s="6" t="s">
        <v>7</v>
      </c>
      <c r="G2" s="9" t="s">
        <v>8</v>
      </c>
      <c r="H2" s="9" t="s">
        <v>9</v>
      </c>
      <c r="I2" s="9" t="s">
        <v>10</v>
      </c>
      <c r="J2" s="11" t="s">
        <v>11</v>
      </c>
      <c r="K2" s="11" t="s">
        <v>12</v>
      </c>
      <c r="L2" s="11" t="s">
        <v>13</v>
      </c>
      <c r="M2" s="51" t="s">
        <v>4</v>
      </c>
    </row>
    <row r="3" spans="1:13" ht="20.25" x14ac:dyDescent="0.2">
      <c r="A3" s="5">
        <v>7</v>
      </c>
      <c r="B3" s="5">
        <v>14</v>
      </c>
      <c r="C3" s="5">
        <v>18</v>
      </c>
      <c r="D3" s="5">
        <v>7</v>
      </c>
      <c r="E3" s="5">
        <v>32</v>
      </c>
      <c r="F3" s="5">
        <v>28</v>
      </c>
      <c r="G3" s="5">
        <v>11</v>
      </c>
      <c r="H3" s="5">
        <v>36</v>
      </c>
      <c r="I3" s="5">
        <v>24</v>
      </c>
      <c r="J3" s="5">
        <v>19</v>
      </c>
      <c r="K3" s="5">
        <v>10</v>
      </c>
      <c r="L3" s="5">
        <v>8</v>
      </c>
      <c r="M3" s="5">
        <f>SUM(A3:L3)</f>
        <v>214</v>
      </c>
    </row>
    <row r="25" spans="1:12" x14ac:dyDescent="0.2">
      <c r="A25" s="41" t="s">
        <v>42</v>
      </c>
      <c r="B25" s="42"/>
      <c r="C25" s="41"/>
      <c r="D25" s="37"/>
      <c r="E25" s="40"/>
      <c r="F25" s="40"/>
      <c r="G25" s="40"/>
      <c r="H25" s="40"/>
      <c r="I25" s="40"/>
      <c r="J25" s="40"/>
      <c r="K25" s="40"/>
      <c r="L25" s="40"/>
    </row>
  </sheetData>
  <mergeCells count="1">
    <mergeCell ref="A1:M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sqref="A1:XFD1048576"/>
    </sheetView>
  </sheetViews>
  <sheetFormatPr baseColWidth="10" defaultRowHeight="14.25" x14ac:dyDescent="0.2"/>
  <cols>
    <col min="1" max="8" width="11.125" customWidth="1"/>
    <col min="9" max="9" width="15.125" customWidth="1"/>
    <col min="10" max="10" width="11.125" customWidth="1"/>
    <col min="11" max="12" width="15.125" customWidth="1"/>
    <col min="13" max="13" width="11.125" customWidth="1"/>
  </cols>
  <sheetData>
    <row r="1" spans="1:13" ht="36" customHeight="1" x14ac:dyDescent="0.2">
      <c r="A1" s="67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0.25" x14ac:dyDescent="0.2">
      <c r="A2" s="2" t="s">
        <v>1</v>
      </c>
      <c r="B2" s="45" t="s">
        <v>2</v>
      </c>
      <c r="C2" s="45" t="s">
        <v>3</v>
      </c>
      <c r="D2" s="46" t="s">
        <v>5</v>
      </c>
      <c r="E2" s="46" t="s">
        <v>6</v>
      </c>
      <c r="F2" s="46" t="s">
        <v>7</v>
      </c>
      <c r="G2" s="47" t="s">
        <v>8</v>
      </c>
      <c r="H2" s="47" t="s">
        <v>9</v>
      </c>
      <c r="I2" s="47" t="s">
        <v>10</v>
      </c>
      <c r="J2" s="48" t="s">
        <v>11</v>
      </c>
      <c r="K2" s="48" t="s">
        <v>12</v>
      </c>
      <c r="L2" s="48" t="s">
        <v>13</v>
      </c>
      <c r="M2" s="49" t="s">
        <v>4</v>
      </c>
    </row>
    <row r="3" spans="1:13" ht="20.25" x14ac:dyDescent="0.3">
      <c r="A3" s="39">
        <v>0</v>
      </c>
      <c r="B3" s="50">
        <v>0</v>
      </c>
      <c r="C3" s="50">
        <v>0</v>
      </c>
      <c r="D3" s="50">
        <v>0</v>
      </c>
      <c r="E3" s="52">
        <v>0</v>
      </c>
      <c r="F3" s="52">
        <v>0</v>
      </c>
      <c r="G3" s="52">
        <v>0</v>
      </c>
      <c r="H3" s="52">
        <v>2</v>
      </c>
      <c r="I3" s="52">
        <v>0</v>
      </c>
      <c r="J3" s="53">
        <v>1</v>
      </c>
      <c r="K3" s="53">
        <v>0</v>
      </c>
      <c r="L3" s="53">
        <v>0</v>
      </c>
      <c r="M3" s="50">
        <f>SUM(A3:L3)</f>
        <v>3</v>
      </c>
    </row>
    <row r="4" spans="1:13" ht="20.25" x14ac:dyDescent="0.2">
      <c r="A4" s="44"/>
      <c r="B4" s="44"/>
      <c r="C4" s="44"/>
      <c r="D4" s="44"/>
    </row>
    <row r="5" spans="1:13" ht="21" x14ac:dyDescent="0.35">
      <c r="D5" s="43"/>
    </row>
    <row r="6" spans="1:13" x14ac:dyDescent="0.2">
      <c r="A6" s="41" t="s">
        <v>42</v>
      </c>
      <c r="B6" s="42"/>
      <c r="C6" s="41"/>
      <c r="D6" s="37"/>
      <c r="E6" s="40"/>
      <c r="F6" s="40"/>
      <c r="G6" s="40"/>
      <c r="H6" s="40"/>
      <c r="I6" s="40"/>
      <c r="J6" s="40"/>
      <c r="K6" s="40"/>
      <c r="L6" s="40"/>
    </row>
  </sheetData>
  <mergeCells count="1">
    <mergeCell ref="A1:M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D11" sqref="D11"/>
    </sheetView>
  </sheetViews>
  <sheetFormatPr baseColWidth="10" defaultColWidth="12.625" defaultRowHeight="15" customHeight="1" x14ac:dyDescent="0.2"/>
  <cols>
    <col min="1" max="1" width="11.375" customWidth="1"/>
    <col min="2" max="2" width="15.25" customWidth="1"/>
    <col min="3" max="3" width="17" customWidth="1"/>
    <col min="4" max="4" width="32.5" customWidth="1"/>
    <col min="5" max="26" width="9.375" customWidth="1"/>
  </cols>
  <sheetData>
    <row r="1" spans="1:4" ht="20.25" x14ac:dyDescent="0.2">
      <c r="A1" s="69" t="s">
        <v>36</v>
      </c>
      <c r="B1" s="70"/>
      <c r="C1" s="70"/>
      <c r="D1" s="71"/>
    </row>
    <row r="2" spans="1:4" ht="20.25" x14ac:dyDescent="0.2">
      <c r="A2" s="2" t="s">
        <v>1</v>
      </c>
      <c r="B2" s="2" t="s">
        <v>2</v>
      </c>
      <c r="C2" s="2" t="s">
        <v>3</v>
      </c>
      <c r="D2" s="3" t="s">
        <v>4</v>
      </c>
    </row>
    <row r="3" spans="1:4" ht="20.25" x14ac:dyDescent="0.2">
      <c r="A3" s="5">
        <v>11</v>
      </c>
      <c r="B3" s="5">
        <v>11</v>
      </c>
      <c r="C3" s="5">
        <v>20</v>
      </c>
      <c r="D3" s="5">
        <f>A3+B3+C3</f>
        <v>42</v>
      </c>
    </row>
    <row r="4" spans="1:4" ht="20.25" x14ac:dyDescent="0.2">
      <c r="A4" s="6" t="s">
        <v>5</v>
      </c>
      <c r="B4" s="6" t="s">
        <v>6</v>
      </c>
      <c r="C4" s="6" t="s">
        <v>7</v>
      </c>
      <c r="D4" s="7" t="s">
        <v>4</v>
      </c>
    </row>
    <row r="5" spans="1:4" ht="21" x14ac:dyDescent="0.35">
      <c r="A5" s="5">
        <v>8</v>
      </c>
      <c r="B5" s="5">
        <v>15</v>
      </c>
      <c r="C5" s="5">
        <v>21</v>
      </c>
      <c r="D5" s="8">
        <f>A5+B5+C5</f>
        <v>44</v>
      </c>
    </row>
    <row r="6" spans="1:4" ht="20.25" x14ac:dyDescent="0.2">
      <c r="A6" s="9" t="s">
        <v>8</v>
      </c>
      <c r="B6" s="9" t="s">
        <v>9</v>
      </c>
      <c r="C6" s="9" t="s">
        <v>10</v>
      </c>
      <c r="D6" s="10" t="s">
        <v>4</v>
      </c>
    </row>
    <row r="7" spans="1:4" ht="21" x14ac:dyDescent="0.35">
      <c r="A7" s="5">
        <v>30</v>
      </c>
      <c r="B7" s="5">
        <v>19</v>
      </c>
      <c r="C7" s="5">
        <v>12</v>
      </c>
      <c r="D7" s="8">
        <v>61</v>
      </c>
    </row>
    <row r="8" spans="1:4" ht="20.25" x14ac:dyDescent="0.2">
      <c r="A8" s="11" t="s">
        <v>11</v>
      </c>
      <c r="B8" s="11" t="s">
        <v>12</v>
      </c>
      <c r="C8" s="11" t="s">
        <v>13</v>
      </c>
      <c r="D8" s="12" t="s">
        <v>4</v>
      </c>
    </row>
    <row r="9" spans="1:4" ht="21" x14ac:dyDescent="0.35">
      <c r="A9" s="5">
        <v>14</v>
      </c>
      <c r="B9" s="5">
        <v>16</v>
      </c>
      <c r="C9" s="5">
        <v>13</v>
      </c>
      <c r="D9" s="8">
        <v>43</v>
      </c>
    </row>
    <row r="10" spans="1:4" ht="20.25" x14ac:dyDescent="0.2">
      <c r="D10" s="13" t="s">
        <v>4</v>
      </c>
    </row>
    <row r="11" spans="1:4" ht="21" x14ac:dyDescent="0.35">
      <c r="D11" s="8">
        <f>D3+D5+D7+D9</f>
        <v>190</v>
      </c>
    </row>
    <row r="12" spans="1:4" ht="15" customHeight="1" x14ac:dyDescent="0.2">
      <c r="A12" s="36" t="s">
        <v>38</v>
      </c>
      <c r="B12" s="38"/>
      <c r="C12" s="3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1"/>
    </sheetView>
  </sheetViews>
  <sheetFormatPr baseColWidth="10" defaultColWidth="12.625" defaultRowHeight="15" customHeight="1" x14ac:dyDescent="0.2"/>
  <cols>
    <col min="1" max="1" width="13" customWidth="1"/>
    <col min="2" max="2" width="17.25" customWidth="1"/>
    <col min="3" max="3" width="22.25" customWidth="1"/>
    <col min="4" max="4" width="38.375" customWidth="1"/>
    <col min="5" max="26" width="9.375" customWidth="1"/>
  </cols>
  <sheetData>
    <row r="1" spans="1:4" ht="51.75" customHeight="1" x14ac:dyDescent="0.2">
      <c r="A1" s="72" t="s">
        <v>37</v>
      </c>
      <c r="B1" s="70"/>
      <c r="C1" s="70"/>
      <c r="D1" s="71"/>
    </row>
    <row r="2" spans="1:4" ht="19.5" customHeight="1" x14ac:dyDescent="0.2">
      <c r="A2" s="2" t="s">
        <v>1</v>
      </c>
      <c r="B2" s="2" t="s">
        <v>2</v>
      </c>
      <c r="C2" s="2" t="s">
        <v>3</v>
      </c>
      <c r="D2" s="3" t="s">
        <v>4</v>
      </c>
    </row>
    <row r="3" spans="1:4" ht="23.25" customHeight="1" x14ac:dyDescent="0.2">
      <c r="A3" s="5">
        <v>0</v>
      </c>
      <c r="B3" s="5">
        <v>0</v>
      </c>
      <c r="C3" s="5">
        <v>1</v>
      </c>
      <c r="D3" s="5">
        <f>A3+B3+C3</f>
        <v>1</v>
      </c>
    </row>
    <row r="4" spans="1:4" ht="20.25" x14ac:dyDescent="0.2">
      <c r="A4" s="6" t="s">
        <v>5</v>
      </c>
      <c r="B4" s="6" t="s">
        <v>6</v>
      </c>
      <c r="C4" s="6" t="s">
        <v>7</v>
      </c>
      <c r="D4" s="7" t="s">
        <v>4</v>
      </c>
    </row>
    <row r="5" spans="1:4" ht="21" x14ac:dyDescent="0.35">
      <c r="A5" s="5">
        <v>0</v>
      </c>
      <c r="B5" s="5">
        <v>0</v>
      </c>
      <c r="C5" s="5">
        <v>0</v>
      </c>
      <c r="D5" s="8">
        <v>0</v>
      </c>
    </row>
    <row r="6" spans="1:4" ht="20.25" x14ac:dyDescent="0.2">
      <c r="A6" s="9" t="s">
        <v>8</v>
      </c>
      <c r="B6" s="9" t="s">
        <v>9</v>
      </c>
      <c r="C6" s="9" t="s">
        <v>10</v>
      </c>
      <c r="D6" s="10" t="s">
        <v>4</v>
      </c>
    </row>
    <row r="7" spans="1:4" ht="21" x14ac:dyDescent="0.35">
      <c r="A7" s="5">
        <v>1</v>
      </c>
      <c r="B7" s="5">
        <v>0</v>
      </c>
      <c r="C7" s="5">
        <v>0</v>
      </c>
      <c r="D7" s="8">
        <f>A7+B7+C7</f>
        <v>1</v>
      </c>
    </row>
    <row r="8" spans="1:4" ht="20.25" x14ac:dyDescent="0.2">
      <c r="A8" s="11" t="s">
        <v>11</v>
      </c>
      <c r="B8" s="11" t="s">
        <v>12</v>
      </c>
      <c r="C8" s="11" t="s">
        <v>13</v>
      </c>
      <c r="D8" s="12" t="s">
        <v>4</v>
      </c>
    </row>
    <row r="9" spans="1:4" ht="21" x14ac:dyDescent="0.35">
      <c r="A9" s="5">
        <v>0</v>
      </c>
      <c r="B9" s="5">
        <v>0</v>
      </c>
      <c r="C9" s="5">
        <v>0</v>
      </c>
      <c r="D9" s="8">
        <f>A9+B9+C9</f>
        <v>0</v>
      </c>
    </row>
    <row r="10" spans="1:4" ht="20.25" x14ac:dyDescent="0.2">
      <c r="D10" s="13" t="s">
        <v>4</v>
      </c>
    </row>
    <row r="11" spans="1:4" ht="21" x14ac:dyDescent="0.35">
      <c r="D11" s="8">
        <f>D3+D5+D7+D9</f>
        <v>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D9" sqref="D9"/>
    </sheetView>
  </sheetViews>
  <sheetFormatPr baseColWidth="10" defaultColWidth="12.625" defaultRowHeight="15" customHeight="1" x14ac:dyDescent="0.2"/>
  <cols>
    <col min="1" max="1" width="11.375" customWidth="1"/>
    <col min="2" max="2" width="15.25" customWidth="1"/>
    <col min="3" max="3" width="17" customWidth="1"/>
    <col min="4" max="4" width="32.5" customWidth="1"/>
    <col min="5" max="26" width="9.375" customWidth="1"/>
  </cols>
  <sheetData>
    <row r="1" spans="1:4" ht="20.25" x14ac:dyDescent="0.2">
      <c r="A1" s="69" t="s">
        <v>0</v>
      </c>
      <c r="B1" s="70"/>
      <c r="C1" s="70"/>
      <c r="D1" s="71"/>
    </row>
    <row r="2" spans="1:4" ht="20.25" x14ac:dyDescent="0.2">
      <c r="A2" s="1" t="s">
        <v>1</v>
      </c>
      <c r="B2" s="2" t="s">
        <v>2</v>
      </c>
      <c r="C2" s="2" t="s">
        <v>3</v>
      </c>
      <c r="D2" s="3" t="s">
        <v>4</v>
      </c>
    </row>
    <row r="3" spans="1:4" ht="20.25" x14ac:dyDescent="0.2">
      <c r="A3" s="4">
        <v>1</v>
      </c>
      <c r="B3" s="5">
        <v>14</v>
      </c>
      <c r="C3" s="5">
        <v>7</v>
      </c>
      <c r="D3" s="5">
        <f>A3+B3+C3</f>
        <v>22</v>
      </c>
    </row>
    <row r="4" spans="1:4" ht="20.25" x14ac:dyDescent="0.2">
      <c r="A4" s="6" t="s">
        <v>5</v>
      </c>
      <c r="B4" s="6" t="s">
        <v>6</v>
      </c>
      <c r="C4" s="6" t="s">
        <v>7</v>
      </c>
      <c r="D4" s="7" t="s">
        <v>4</v>
      </c>
    </row>
    <row r="5" spans="1:4" ht="21" x14ac:dyDescent="0.35">
      <c r="A5" s="5">
        <v>4</v>
      </c>
      <c r="B5" s="5">
        <v>4</v>
      </c>
      <c r="C5" s="5">
        <v>4</v>
      </c>
      <c r="D5" s="8">
        <f>A5+B5+C5</f>
        <v>12</v>
      </c>
    </row>
    <row r="6" spans="1:4" ht="20.25" x14ac:dyDescent="0.2">
      <c r="A6" s="9" t="s">
        <v>8</v>
      </c>
      <c r="B6" s="9" t="s">
        <v>9</v>
      </c>
      <c r="C6" s="9" t="s">
        <v>10</v>
      </c>
      <c r="D6" s="10" t="s">
        <v>4</v>
      </c>
    </row>
    <row r="7" spans="1:4" ht="21" x14ac:dyDescent="0.35">
      <c r="A7" s="5">
        <v>2</v>
      </c>
      <c r="B7" s="5">
        <v>13</v>
      </c>
      <c r="C7" s="5">
        <v>7</v>
      </c>
      <c r="D7" s="8">
        <f>A7+B7+C7</f>
        <v>22</v>
      </c>
    </row>
    <row r="8" spans="1:4" ht="20.25" x14ac:dyDescent="0.2">
      <c r="A8" s="11" t="s">
        <v>11</v>
      </c>
      <c r="B8" s="11" t="s">
        <v>12</v>
      </c>
      <c r="C8" s="11" t="s">
        <v>13</v>
      </c>
      <c r="D8" s="12" t="s">
        <v>4</v>
      </c>
    </row>
    <row r="9" spans="1:4" ht="21" x14ac:dyDescent="0.35">
      <c r="A9" s="5">
        <v>7</v>
      </c>
      <c r="B9" s="5">
        <v>18</v>
      </c>
      <c r="C9" s="5">
        <v>16</v>
      </c>
      <c r="D9" s="8">
        <f>A9+B9+C9</f>
        <v>41</v>
      </c>
    </row>
    <row r="10" spans="1:4" ht="20.25" x14ac:dyDescent="0.2">
      <c r="D10" s="13" t="s">
        <v>4</v>
      </c>
    </row>
    <row r="11" spans="1:4" ht="21" x14ac:dyDescent="0.35">
      <c r="D11" s="8">
        <f>D3+D5+D7+D9</f>
        <v>97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C16" sqref="C16"/>
    </sheetView>
  </sheetViews>
  <sheetFormatPr baseColWidth="10" defaultColWidth="12.625" defaultRowHeight="15" customHeight="1" x14ac:dyDescent="0.2"/>
  <cols>
    <col min="1" max="1" width="13" customWidth="1"/>
    <col min="2" max="2" width="17.25" customWidth="1"/>
    <col min="3" max="3" width="22.25" customWidth="1"/>
    <col min="4" max="4" width="38.375" customWidth="1"/>
    <col min="5" max="26" width="9.375" customWidth="1"/>
  </cols>
  <sheetData>
    <row r="1" spans="1:4" ht="51.75" customHeight="1" x14ac:dyDescent="0.2">
      <c r="A1" s="72" t="s">
        <v>34</v>
      </c>
      <c r="B1" s="70"/>
      <c r="C1" s="70"/>
      <c r="D1" s="71"/>
    </row>
    <row r="2" spans="1:4" ht="19.5" customHeight="1" x14ac:dyDescent="0.2">
      <c r="A2" s="1" t="s">
        <v>1</v>
      </c>
      <c r="B2" s="2" t="s">
        <v>2</v>
      </c>
      <c r="C2" s="2" t="s">
        <v>3</v>
      </c>
      <c r="D2" s="3" t="s">
        <v>4</v>
      </c>
    </row>
    <row r="3" spans="1:4" ht="23.25" customHeight="1" x14ac:dyDescent="0.2">
      <c r="A3" s="5">
        <v>0</v>
      </c>
      <c r="B3" s="5">
        <v>0</v>
      </c>
      <c r="C3" s="5">
        <v>0</v>
      </c>
      <c r="D3" s="5">
        <f>A3+B3+C3</f>
        <v>0</v>
      </c>
    </row>
    <row r="4" spans="1:4" ht="20.25" x14ac:dyDescent="0.2">
      <c r="A4" s="6" t="s">
        <v>5</v>
      </c>
      <c r="B4" s="6" t="s">
        <v>6</v>
      </c>
      <c r="C4" s="6" t="s">
        <v>7</v>
      </c>
      <c r="D4" s="7" t="s">
        <v>4</v>
      </c>
    </row>
    <row r="5" spans="1:4" ht="21" x14ac:dyDescent="0.35">
      <c r="A5" s="5">
        <v>1</v>
      </c>
      <c r="B5" s="5">
        <v>1</v>
      </c>
      <c r="C5" s="5">
        <v>0</v>
      </c>
      <c r="D5" s="8">
        <f>A5+B5+C5</f>
        <v>2</v>
      </c>
    </row>
    <row r="6" spans="1:4" ht="20.25" x14ac:dyDescent="0.2">
      <c r="A6" s="9" t="s">
        <v>8</v>
      </c>
      <c r="B6" s="9" t="s">
        <v>9</v>
      </c>
      <c r="C6" s="9" t="s">
        <v>10</v>
      </c>
      <c r="D6" s="10" t="s">
        <v>4</v>
      </c>
    </row>
    <row r="7" spans="1:4" ht="21" x14ac:dyDescent="0.35">
      <c r="A7" s="5">
        <v>0</v>
      </c>
      <c r="B7" s="5">
        <v>0</v>
      </c>
      <c r="C7" s="5">
        <v>0</v>
      </c>
      <c r="D7" s="8">
        <f>A7+B7+C7</f>
        <v>0</v>
      </c>
    </row>
    <row r="8" spans="1:4" ht="20.25" x14ac:dyDescent="0.2">
      <c r="A8" s="11" t="s">
        <v>11</v>
      </c>
      <c r="B8" s="11" t="s">
        <v>12</v>
      </c>
      <c r="C8" s="11" t="s">
        <v>13</v>
      </c>
      <c r="D8" s="12" t="s">
        <v>4</v>
      </c>
    </row>
    <row r="9" spans="1:4" ht="21" x14ac:dyDescent="0.35">
      <c r="A9" s="5">
        <v>0</v>
      </c>
      <c r="B9" s="5">
        <v>0</v>
      </c>
      <c r="C9" s="5">
        <v>0</v>
      </c>
      <c r="D9" s="8">
        <f>A9+B9+C9</f>
        <v>0</v>
      </c>
    </row>
    <row r="10" spans="1:4" ht="20.25" x14ac:dyDescent="0.2">
      <c r="D10" s="13" t="s">
        <v>4</v>
      </c>
    </row>
    <row r="11" spans="1:4" ht="21" x14ac:dyDescent="0.35">
      <c r="D11" s="8">
        <f>D3+D5+D7+D9</f>
        <v>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2025</vt:lpstr>
      <vt:lpstr>RR 2024</vt:lpstr>
      <vt:lpstr>RRDP 2024</vt:lpstr>
      <vt:lpstr>RR 2023</vt:lpstr>
      <vt:lpstr>RRDP 2023</vt:lpstr>
      <vt:lpstr>RR 2022</vt:lpstr>
      <vt:lpstr>RRDP 2022</vt:lpstr>
      <vt:lpstr>RR 2021</vt:lpstr>
      <vt:lpstr>RRDP 2021</vt:lpstr>
      <vt:lpstr>RR 2018-2020</vt:lpstr>
      <vt:lpstr>RRDP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Vega Martinez Sergio Leonardo</cp:lastModifiedBy>
  <dcterms:created xsi:type="dcterms:W3CDTF">2019-08-12T20:24:50Z</dcterms:created>
  <dcterms:modified xsi:type="dcterms:W3CDTF">2025-02-17T16:42:03Z</dcterms:modified>
</cp:coreProperties>
</file>