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795"/>
  </bookViews>
  <sheets>
    <sheet name="2024" sheetId="2" r:id="rId1"/>
  </sheets>
  <calcPr calcId="145621"/>
</workbook>
</file>

<file path=xl/calcChain.xml><?xml version="1.0" encoding="utf-8"?>
<calcChain xmlns="http://schemas.openxmlformats.org/spreadsheetml/2006/main">
  <c r="U12" i="2" l="1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S12" i="2"/>
  <c r="T12" i="2"/>
  <c r="R12" i="2"/>
  <c r="U4" i="2"/>
  <c r="U5" i="2"/>
  <c r="U6" i="2"/>
  <c r="U7" i="2"/>
  <c r="U8" i="2"/>
  <c r="U9" i="2"/>
  <c r="U10" i="2"/>
  <c r="U11" i="2"/>
  <c r="U3" i="2"/>
</calcChain>
</file>

<file path=xl/sharedStrings.xml><?xml version="1.0" encoding="utf-8"?>
<sst xmlns="http://schemas.openxmlformats.org/spreadsheetml/2006/main" count="31" uniqueCount="31">
  <si>
    <t xml:space="preserve">3700 SERVICIOS DE TRASLADO Y VIÁTICOS </t>
  </si>
  <si>
    <t>371 Pasajes Aéreos</t>
  </si>
  <si>
    <t>372 Pasajes Terrestres</t>
  </si>
  <si>
    <t>373 Pasajes Marítimos, Lacustres y Fluviuales</t>
  </si>
  <si>
    <t>374 Autotransporte</t>
  </si>
  <si>
    <t>375 Viáticos en el País</t>
  </si>
  <si>
    <t>376 Viáticos en el Extranjero</t>
  </si>
  <si>
    <t>377 Gastos de Instalación y Traslado de Menaje</t>
  </si>
  <si>
    <t>378 Servicios Integrales de Traslado y Viáticos</t>
  </si>
  <si>
    <t>379 Otros Servicios de Traslado y Hospedaje</t>
  </si>
  <si>
    <t>Total</t>
  </si>
  <si>
    <t>JEFATURA DE GABINETE</t>
  </si>
  <si>
    <t>CONTRALORIA CIUDADANA</t>
  </si>
  <si>
    <t>COORDINACION GENERAL DE SERVICIOS MUNICIPALES</t>
  </si>
  <si>
    <t>COORDINACION GENERAL DE ADMINISTRACION E INNOVACION GUBERNAMENTAL</t>
  </si>
  <si>
    <t>COORDINACION GENERAL DE GESTION INTEGRAL DE LA CIUDAD</t>
  </si>
  <si>
    <t xml:space="preserve">Total </t>
  </si>
  <si>
    <t>PRESIDENCIA MUNICIPAL</t>
  </si>
  <si>
    <t>CONSEJERIA JURIDICA</t>
  </si>
  <si>
    <t>SUPERINTENDENCIA DEL CENTRO HISTORICO</t>
  </si>
  <si>
    <t>COMISARIA DE SEGURIDAD CIUDADANA DE GUADALAJARA</t>
  </si>
  <si>
    <t>COORDINACION GENERAL DE ANALISIS Y COMUNICACIÓN ESTRATEGICA</t>
  </si>
  <si>
    <t>COORDINACION GENERAL DE CONSTRUCCION DE LA COMUNIDAD</t>
  </si>
  <si>
    <t>COORDINACION GENERAL DE COMBATE A LA DESIGUALDAD</t>
  </si>
  <si>
    <t>SECRETARIA GENERAL</t>
  </si>
  <si>
    <t>SINDICATURA</t>
  </si>
  <si>
    <t>TESORERIA</t>
  </si>
  <si>
    <t>COORDINACION GENERAL DE DESARROLLO ECONOMICO</t>
  </si>
  <si>
    <t>SECRETARIA PARTICULAR</t>
  </si>
  <si>
    <t>COORDINACION GENERAL CUIDEMOS GUADALAJARA</t>
  </si>
  <si>
    <t>OFICINA EJECUTIVA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</si>
</sst>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vertical="center" wrapText="1"/>
    </xf>
    <xf numFmtId="44" fontId="1" fillId="0" borderId="16" xfId="1" applyFont="1" applyBorder="1"/>
    <xf numFmtId="44" fontId="1" fillId="0" borderId="4" xfId="1" applyFont="1" applyBorder="1"/>
    <xf numFmtId="44" fontId="1" fillId="0" borderId="6" xfId="1" applyFont="1" applyBorder="1"/>
    <xf numFmtId="44" fontId="1" fillId="0" borderId="18" xfId="1" applyFont="1" applyBorder="1"/>
    <xf numFmtId="8" fontId="1" fillId="0" borderId="15" xfId="1" applyNumberFormat="1" applyFont="1" applyBorder="1"/>
    <xf numFmtId="0" fontId="1" fillId="0" borderId="5" xfId="0" applyFont="1" applyBorder="1" applyAlignment="1" applyProtection="1">
      <alignment vertical="center" wrapText="1"/>
    </xf>
    <xf numFmtId="44" fontId="1" fillId="0" borderId="13" xfId="1" applyFont="1" applyBorder="1"/>
    <xf numFmtId="0" fontId="1" fillId="2" borderId="12" xfId="0" applyFont="1" applyFill="1" applyBorder="1" applyAlignment="1" applyProtection="1">
      <alignment wrapText="1"/>
    </xf>
    <xf numFmtId="44" fontId="1" fillId="0" borderId="9" xfId="1" applyFont="1" applyBorder="1"/>
    <xf numFmtId="44" fontId="1" fillId="0" borderId="7" xfId="1" applyFont="1" applyBorder="1"/>
    <xf numFmtId="44" fontId="1" fillId="0" borderId="19" xfId="1" applyFont="1" applyBorder="1"/>
    <xf numFmtId="8" fontId="1" fillId="0" borderId="19" xfId="1" applyNumberFormat="1" applyFont="1" applyBorder="1"/>
    <xf numFmtId="8" fontId="1" fillId="0" borderId="7" xfId="1" applyNumberFormat="1" applyFont="1" applyBorder="1"/>
    <xf numFmtId="44" fontId="1" fillId="0" borderId="8" xfId="1" applyFont="1" applyBorder="1"/>
    <xf numFmtId="0" fontId="1" fillId="0" borderId="1" xfId="0" applyFont="1" applyFill="1" applyBorder="1" applyAlignment="1" applyProtection="1">
      <alignment horizontal="right" vertical="center" wrapText="1"/>
    </xf>
    <xf numFmtId="8" fontId="1" fillId="0" borderId="2" xfId="1" applyNumberFormat="1" applyFont="1" applyBorder="1"/>
    <xf numFmtId="8" fontId="1" fillId="0" borderId="14" xfId="1" applyNumberFormat="1" applyFont="1" applyBorder="1"/>
    <xf numFmtId="8" fontId="1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A9" sqref="A9"/>
    </sheetView>
  </sheetViews>
  <sheetFormatPr baseColWidth="10" defaultRowHeight="15.75" x14ac:dyDescent="0.25"/>
  <cols>
    <col min="1" max="1" width="37" style="1" customWidth="1"/>
    <col min="2" max="10" width="20" style="1" customWidth="1"/>
    <col min="11" max="11" width="21.140625" style="1" customWidth="1"/>
    <col min="12" max="21" width="20" style="1" customWidth="1"/>
    <col min="22" max="16384" width="11.42578125" style="1"/>
  </cols>
  <sheetData>
    <row r="1" spans="1:21" ht="16.5" thickBot="1" x14ac:dyDescent="0.3"/>
    <row r="2" spans="1:21" ht="95.25" thickBot="1" x14ac:dyDescent="0.3">
      <c r="A2" s="2" t="s">
        <v>0</v>
      </c>
      <c r="B2" s="3" t="s">
        <v>17</v>
      </c>
      <c r="C2" s="4" t="s">
        <v>18</v>
      </c>
      <c r="D2" s="4" t="s">
        <v>19</v>
      </c>
      <c r="E2" s="4" t="s">
        <v>20</v>
      </c>
      <c r="F2" s="4" t="s">
        <v>12</v>
      </c>
      <c r="G2" s="4" t="s">
        <v>21</v>
      </c>
      <c r="H2" s="4" t="s">
        <v>14</v>
      </c>
      <c r="I2" s="4" t="s">
        <v>22</v>
      </c>
      <c r="J2" s="4" t="s">
        <v>23</v>
      </c>
      <c r="K2" s="4" t="s">
        <v>15</v>
      </c>
      <c r="L2" s="4" t="s">
        <v>13</v>
      </c>
      <c r="M2" s="4" t="s">
        <v>11</v>
      </c>
      <c r="N2" s="4" t="s">
        <v>24</v>
      </c>
      <c r="O2" s="4" t="s">
        <v>25</v>
      </c>
      <c r="P2" s="4" t="s">
        <v>26</v>
      </c>
      <c r="Q2" s="4" t="s">
        <v>27</v>
      </c>
      <c r="R2" s="5" t="s">
        <v>28</v>
      </c>
      <c r="S2" s="5" t="s">
        <v>29</v>
      </c>
      <c r="T2" s="5" t="s">
        <v>30</v>
      </c>
      <c r="U2" s="6" t="s">
        <v>16</v>
      </c>
    </row>
    <row r="3" spans="1:21" x14ac:dyDescent="0.25">
      <c r="A3" s="7" t="s">
        <v>1</v>
      </c>
      <c r="B3" s="8">
        <v>4348.37</v>
      </c>
      <c r="C3" s="9">
        <v>0</v>
      </c>
      <c r="D3" s="9">
        <v>0</v>
      </c>
      <c r="E3" s="9">
        <v>209600.51</v>
      </c>
      <c r="F3" s="9">
        <v>7459</v>
      </c>
      <c r="G3" s="9">
        <v>0</v>
      </c>
      <c r="H3" s="9">
        <v>0</v>
      </c>
      <c r="I3" s="9">
        <v>45462.97</v>
      </c>
      <c r="J3" s="9">
        <v>0</v>
      </c>
      <c r="K3" s="9">
        <v>8438</v>
      </c>
      <c r="L3" s="9">
        <v>8967.42</v>
      </c>
      <c r="M3" s="10">
        <v>0</v>
      </c>
      <c r="N3" s="9">
        <v>0</v>
      </c>
      <c r="O3" s="9">
        <v>0</v>
      </c>
      <c r="P3" s="9">
        <v>60830</v>
      </c>
      <c r="Q3" s="9">
        <v>82554.8</v>
      </c>
      <c r="R3" s="11">
        <v>59589.5</v>
      </c>
      <c r="S3" s="11">
        <v>0</v>
      </c>
      <c r="T3" s="11">
        <v>0</v>
      </c>
      <c r="U3" s="12">
        <f>SUM(B3:T3)</f>
        <v>487250.56999999995</v>
      </c>
    </row>
    <row r="4" spans="1:21" x14ac:dyDescent="0.25">
      <c r="A4" s="13" t="s">
        <v>2</v>
      </c>
      <c r="B4" s="14">
        <v>2580.46</v>
      </c>
      <c r="C4" s="9">
        <v>0</v>
      </c>
      <c r="D4" s="9">
        <v>0</v>
      </c>
      <c r="E4" s="10">
        <v>11244.17</v>
      </c>
      <c r="F4" s="9">
        <v>1392</v>
      </c>
      <c r="G4" s="9">
        <v>0</v>
      </c>
      <c r="H4" s="9">
        <v>0</v>
      </c>
      <c r="I4" s="9">
        <v>14271.11</v>
      </c>
      <c r="J4" s="9">
        <v>0</v>
      </c>
      <c r="K4" s="9">
        <v>0</v>
      </c>
      <c r="L4" s="9">
        <v>1078.1400000000001</v>
      </c>
      <c r="M4" s="10">
        <v>0</v>
      </c>
      <c r="N4" s="10">
        <v>1831.04</v>
      </c>
      <c r="O4" s="10">
        <v>10913.75</v>
      </c>
      <c r="P4" s="10">
        <v>3903.85</v>
      </c>
      <c r="Q4" s="10">
        <v>19029.79</v>
      </c>
      <c r="R4" s="11"/>
      <c r="S4" s="11">
        <v>0</v>
      </c>
      <c r="T4" s="11">
        <v>0</v>
      </c>
      <c r="U4" s="12">
        <f t="shared" ref="U4:U11" si="0">SUM(B4:T4)</f>
        <v>66244.31</v>
      </c>
    </row>
    <row r="5" spans="1:21" ht="31.5" x14ac:dyDescent="0.25">
      <c r="A5" s="13" t="s">
        <v>3</v>
      </c>
      <c r="B5" s="14">
        <v>0</v>
      </c>
      <c r="C5" s="9">
        <v>0</v>
      </c>
      <c r="D5" s="9">
        <v>0</v>
      </c>
      <c r="E5" s="10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1">
        <v>0</v>
      </c>
      <c r="S5" s="11">
        <v>0</v>
      </c>
      <c r="T5" s="11">
        <v>0</v>
      </c>
      <c r="U5" s="12">
        <f t="shared" si="0"/>
        <v>0</v>
      </c>
    </row>
    <row r="6" spans="1:21" x14ac:dyDescent="0.25">
      <c r="A6" s="13" t="s">
        <v>4</v>
      </c>
      <c r="B6" s="14">
        <v>0</v>
      </c>
      <c r="C6" s="9">
        <v>0</v>
      </c>
      <c r="D6" s="9">
        <v>0</v>
      </c>
      <c r="E6" s="10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>
        <v>0</v>
      </c>
      <c r="S6" s="11">
        <v>0</v>
      </c>
      <c r="T6" s="11">
        <v>0</v>
      </c>
      <c r="U6" s="12">
        <f t="shared" si="0"/>
        <v>0</v>
      </c>
    </row>
    <row r="7" spans="1:21" x14ac:dyDescent="0.25">
      <c r="A7" s="13" t="s">
        <v>5</v>
      </c>
      <c r="B7" s="14">
        <v>2791.38</v>
      </c>
      <c r="C7" s="9">
        <v>0</v>
      </c>
      <c r="D7" s="9">
        <v>0</v>
      </c>
      <c r="E7" s="10">
        <v>58438.77</v>
      </c>
      <c r="F7" s="9">
        <v>212</v>
      </c>
      <c r="G7" s="9">
        <v>0</v>
      </c>
      <c r="H7" s="9">
        <v>0</v>
      </c>
      <c r="I7" s="9">
        <v>4799.76</v>
      </c>
      <c r="J7" s="9">
        <v>0</v>
      </c>
      <c r="K7" s="9">
        <v>818.8</v>
      </c>
      <c r="L7" s="9">
        <v>18993</v>
      </c>
      <c r="M7" s="10">
        <v>0</v>
      </c>
      <c r="N7" s="10">
        <v>3603.44</v>
      </c>
      <c r="O7" s="10">
        <v>0</v>
      </c>
      <c r="P7" s="10">
        <v>9568.31</v>
      </c>
      <c r="Q7" s="10">
        <v>27863.99</v>
      </c>
      <c r="R7" s="11"/>
      <c r="S7" s="11">
        <v>0</v>
      </c>
      <c r="T7" s="11">
        <v>0</v>
      </c>
      <c r="U7" s="12">
        <f t="shared" si="0"/>
        <v>127089.45</v>
      </c>
    </row>
    <row r="8" spans="1:21" x14ac:dyDescent="0.25">
      <c r="A8" s="13" t="s">
        <v>6</v>
      </c>
      <c r="B8" s="14">
        <v>0</v>
      </c>
      <c r="C8" s="9">
        <v>0</v>
      </c>
      <c r="D8" s="9">
        <v>0</v>
      </c>
      <c r="E8" s="10">
        <v>102526.07</v>
      </c>
      <c r="F8" s="9">
        <v>0</v>
      </c>
      <c r="G8" s="9">
        <v>0</v>
      </c>
      <c r="H8" s="9">
        <v>0</v>
      </c>
      <c r="I8" s="9">
        <v>74603.41</v>
      </c>
      <c r="J8" s="9">
        <v>0</v>
      </c>
      <c r="K8" s="9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113389.25</v>
      </c>
      <c r="R8" s="11">
        <v>102523.53</v>
      </c>
      <c r="S8" s="11">
        <v>0</v>
      </c>
      <c r="T8" s="11">
        <v>0</v>
      </c>
      <c r="U8" s="12">
        <f t="shared" si="0"/>
        <v>393042.26</v>
      </c>
    </row>
    <row r="9" spans="1:21" ht="31.5" x14ac:dyDescent="0.25">
      <c r="A9" s="13" t="s">
        <v>7</v>
      </c>
      <c r="B9" s="14">
        <v>0</v>
      </c>
      <c r="C9" s="9">
        <v>0</v>
      </c>
      <c r="D9" s="9">
        <v>0</v>
      </c>
      <c r="E9" s="10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  <c r="S9" s="11">
        <v>0</v>
      </c>
      <c r="T9" s="11">
        <v>0</v>
      </c>
      <c r="U9" s="12">
        <f t="shared" si="0"/>
        <v>0</v>
      </c>
    </row>
    <row r="10" spans="1:21" ht="31.5" x14ac:dyDescent="0.25">
      <c r="A10" s="13" t="s">
        <v>8</v>
      </c>
      <c r="B10" s="14">
        <v>0</v>
      </c>
      <c r="C10" s="9">
        <v>0</v>
      </c>
      <c r="D10" s="9">
        <v>0</v>
      </c>
      <c r="E10" s="10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v>0</v>
      </c>
      <c r="S10" s="11">
        <v>0</v>
      </c>
      <c r="T10" s="11">
        <v>0</v>
      </c>
      <c r="U10" s="12">
        <f t="shared" si="0"/>
        <v>0</v>
      </c>
    </row>
    <row r="11" spans="1:21" ht="32.25" thickBot="1" x14ac:dyDescent="0.3">
      <c r="A11" s="15" t="s">
        <v>9</v>
      </c>
      <c r="B11" s="16">
        <v>0</v>
      </c>
      <c r="C11" s="9">
        <v>0</v>
      </c>
      <c r="D11" s="9">
        <v>0</v>
      </c>
      <c r="E11" s="17">
        <v>0</v>
      </c>
      <c r="F11" s="18">
        <v>0</v>
      </c>
      <c r="G11" s="9">
        <v>0</v>
      </c>
      <c r="H11" s="19">
        <v>635248.31000000006</v>
      </c>
      <c r="I11" s="18">
        <v>0</v>
      </c>
      <c r="J11" s="9">
        <v>0</v>
      </c>
      <c r="K11" s="9">
        <v>0</v>
      </c>
      <c r="L11" s="9">
        <v>0</v>
      </c>
      <c r="M11" s="10">
        <v>0</v>
      </c>
      <c r="N11" s="17">
        <v>0</v>
      </c>
      <c r="O11" s="10">
        <v>0</v>
      </c>
      <c r="P11" s="20">
        <v>22013.15</v>
      </c>
      <c r="Q11" s="17">
        <v>0</v>
      </c>
      <c r="R11" s="21">
        <v>0</v>
      </c>
      <c r="S11" s="11">
        <v>0</v>
      </c>
      <c r="T11" s="11">
        <v>0</v>
      </c>
      <c r="U11" s="12">
        <f t="shared" si="0"/>
        <v>657261.46000000008</v>
      </c>
    </row>
    <row r="12" spans="1:21" ht="16.5" thickBot="1" x14ac:dyDescent="0.3">
      <c r="A12" s="22" t="s">
        <v>10</v>
      </c>
      <c r="B12" s="23">
        <f t="shared" ref="B12:Q12" si="1">SUM(B3:B11)</f>
        <v>9720.2099999999991</v>
      </c>
      <c r="C12" s="23">
        <f t="shared" si="1"/>
        <v>0</v>
      </c>
      <c r="D12" s="23">
        <f t="shared" si="1"/>
        <v>0</v>
      </c>
      <c r="E12" s="23">
        <f t="shared" si="1"/>
        <v>381809.52</v>
      </c>
      <c r="F12" s="23">
        <f t="shared" si="1"/>
        <v>9063</v>
      </c>
      <c r="G12" s="23">
        <f t="shared" si="1"/>
        <v>0</v>
      </c>
      <c r="H12" s="23">
        <f t="shared" si="1"/>
        <v>635248.31000000006</v>
      </c>
      <c r="I12" s="23">
        <f t="shared" si="1"/>
        <v>139137.25</v>
      </c>
      <c r="J12" s="23">
        <f t="shared" si="1"/>
        <v>0</v>
      </c>
      <c r="K12" s="23">
        <f t="shared" si="1"/>
        <v>9256.7999999999993</v>
      </c>
      <c r="L12" s="23">
        <f t="shared" si="1"/>
        <v>29038.559999999998</v>
      </c>
      <c r="M12" s="23">
        <f t="shared" si="1"/>
        <v>0</v>
      </c>
      <c r="N12" s="23">
        <f t="shared" si="1"/>
        <v>5434.48</v>
      </c>
      <c r="O12" s="23">
        <f t="shared" si="1"/>
        <v>10913.75</v>
      </c>
      <c r="P12" s="23">
        <f t="shared" si="1"/>
        <v>96315.31</v>
      </c>
      <c r="Q12" s="23">
        <f t="shared" si="1"/>
        <v>242837.83000000002</v>
      </c>
      <c r="R12" s="23">
        <f>SUM(R3:R11)</f>
        <v>162113.03</v>
      </c>
      <c r="S12" s="23">
        <f t="shared" ref="S12:T12" si="2">SUM(S3:S11)</f>
        <v>0</v>
      </c>
      <c r="T12" s="23">
        <f t="shared" si="2"/>
        <v>0</v>
      </c>
      <c r="U12" s="24">
        <f>SUM(B12:T12)</f>
        <v>1730888.0500000003</v>
      </c>
    </row>
    <row r="15" spans="1:21" x14ac:dyDescent="0.25">
      <c r="U15" s="2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Sanchez Ernesto Kaleny</dc:creator>
  <cp:lastModifiedBy>Cano Maldonado Jair Benjamin</cp:lastModifiedBy>
  <dcterms:created xsi:type="dcterms:W3CDTF">2025-12-09T17:59:41Z</dcterms:created>
  <dcterms:modified xsi:type="dcterms:W3CDTF">2025-12-12T20:35:43Z</dcterms:modified>
</cp:coreProperties>
</file>