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javie\OneDrive\Documentos\"/>
    </mc:Choice>
  </mc:AlternateContent>
  <xr:revisionPtr revIDLastSave="0" documentId="8_{1FE6FE55-18AB-413D-B419-8B70BB462387}" xr6:coauthVersionLast="47" xr6:coauthVersionMax="47" xr10:uidLastSave="{00000000-0000-0000-0000-000000000000}"/>
  <bookViews>
    <workbookView xWindow="-108" yWindow="-108" windowWidth="23256" windowHeight="12456" xr2:uid="{00000000-000D-0000-FFFF-FFFF00000000}"/>
  </bookViews>
  <sheets>
    <sheet name="Proupuesta_de_Obra_FAISMUN_2023"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4" i="1" l="1"/>
  <c r="H19" i="1"/>
  <c r="H5" i="1"/>
  <c r="H2" i="1"/>
</calcChain>
</file>

<file path=xl/sharedStrings.xml><?xml version="1.0" encoding="utf-8"?>
<sst xmlns="http://schemas.openxmlformats.org/spreadsheetml/2006/main" count="22" uniqueCount="22">
  <si>
    <t>PROPUESTAS DE OBRA FAISMUN 2023</t>
  </si>
  <si>
    <t>Equipamiento municipal</t>
  </si>
  <si>
    <t xml:space="preserve">Construcción de colmena en la Col. Balcones del cuatro (frente 4) ubicado en el cruce de Laura Méndez y Diego Montenegro, en la Zona 7 Cruz del Sur del Municipio de Guadalajara, Jalisco </t>
  </si>
  <si>
    <t xml:space="preserve">Unidad deportiva no. 2 Miguel Hidalgo y Costilla (Centro de Artes Marciales CDAM) </t>
  </si>
  <si>
    <t xml:space="preserve">Escuelas a todo color </t>
  </si>
  <si>
    <t xml:space="preserve">Rehabilitación de la escuela primaria urbana 229 "Porfirio Renteria Figueroa" t/m y urbana 856 "Amado Nervo" t/v, ubicada en el cruce de Rafael Navarro Cortina y Diego Montenegro de la Col. Balcones del cuatro de la zona 7 Cruz del Sur. </t>
  </si>
  <si>
    <t xml:space="preserve">Rehabilitación de Primaria Urbana Niños Héroes 559 </t>
  </si>
  <si>
    <t xml:space="preserve">Rehabilitación de Secundaria General 40, ubicada en la calle artes plástica no.100, Colonia Miravalle </t>
  </si>
  <si>
    <t xml:space="preserve">Rehabilitación de JDN 11 modelo </t>
  </si>
  <si>
    <t xml:space="preserve">Rehabilitación de CECYTEJ ubicada en Carlos Arévalo y Sor Juana Inés de la Cruz, Coonia el Zalate </t>
  </si>
  <si>
    <t xml:space="preserve">Rehabilitación de Primaria José Luis Arregui </t>
  </si>
  <si>
    <t>Rehabilitación de Secundaria Mixta 31</t>
  </si>
  <si>
    <t>Primaria Urbana 926</t>
  </si>
  <si>
    <t xml:space="preserve">Programa de renovación de infraestructura hidrosanitaria </t>
  </si>
  <si>
    <t xml:space="preserve">Calle Panorámica, entre Vicente Acosta hasta Valentín Fernández </t>
  </si>
  <si>
    <t xml:space="preserve">Benjamín Gutiérrez (Francisco Landeros y Daniel Larios Cárdenas) </t>
  </si>
  <si>
    <t xml:space="preserve">Baeza Alzaga y Agua Fría </t>
  </si>
  <si>
    <t xml:space="preserve">Programa de servicios relacionados con la obra pública </t>
  </si>
  <si>
    <t xml:space="preserve">Suspervisión técnica y control administrativo para la planeación, ejecución y entrega de la obra pública, para diversas acciones contempladas dentro del programa de ramo 33 (FAIS) para el ejercicio 2023 en varios puntos de la ciudad en el municipio de Guadalajara, Jalisco </t>
  </si>
  <si>
    <t>PRODIM</t>
  </si>
  <si>
    <t>Normalistas entre (José Justo Álvarez hasta Rafael De la Vega)</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</si>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</sst>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7" x14ac:knownFonts="1">
    <font>
      <sz val="11"/>
      <color theme="1"/>
      <name val="Calibri"/>
      <family val="2"/>
      <scheme val="minor"/>
    </font>
    <font>
      <sz val="11"/>
      <color theme="1"/>
      <name val="Calibri"/>
      <family val="2"/>
      <scheme val="minor"/>
    </font>
    <font>
      <b/>
      <sz val="11"/>
      <color theme="1"/>
      <name val="Century Gothic"/>
      <family val="2"/>
    </font>
    <font>
      <b/>
      <sz val="10"/>
      <color theme="0"/>
      <name val="Century Gothic"/>
      <family val="2"/>
    </font>
    <font>
      <sz val="10"/>
      <color theme="1"/>
      <name val="Century Gothic"/>
      <family val="2"/>
    </font>
    <font>
      <b/>
      <sz val="10"/>
      <color theme="1"/>
      <name val="Century Gothic"/>
      <family val="2"/>
    </font>
    <font>
      <sz val="10"/>
      <name val="Century Gothic"/>
      <family val="2"/>
    </font>
  </fonts>
  <fills count="4">
    <fill>
      <patternFill patternType="none"/>
    </fill>
    <fill>
      <patternFill patternType="gray125"/>
    </fill>
    <fill>
      <patternFill patternType="solid">
        <fgColor theme="1"/>
        <bgColor indexed="64"/>
      </patternFill>
    </fill>
    <fill>
      <patternFill patternType="solid">
        <fgColor them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22">
    <xf numFmtId="0" fontId="0" fillId="0" borderId="0" xfId="0"/>
    <xf numFmtId="0" fontId="0" fillId="0" borderId="0" xfId="0" applyAlignment="1">
      <alignment horizontal="center" vertical="center"/>
    </xf>
    <xf numFmtId="44" fontId="3" fillId="2" borderId="1" xfId="1" applyFont="1" applyFill="1" applyBorder="1"/>
    <xf numFmtId="44" fontId="4" fillId="0" borderId="1" xfId="1" applyFont="1" applyBorder="1" applyAlignment="1">
      <alignment horizontal="center" vertical="center"/>
    </xf>
    <xf numFmtId="44" fontId="3" fillId="2" borderId="1" xfId="0" applyNumberFormat="1" applyFont="1" applyFill="1" applyBorder="1"/>
    <xf numFmtId="44" fontId="3" fillId="2" borderId="4" xfId="0" applyNumberFormat="1" applyFont="1" applyFill="1" applyBorder="1" applyAlignment="1">
      <alignment horizontal="center" vertical="center"/>
    </xf>
    <xf numFmtId="44" fontId="4" fillId="0" borderId="4" xfId="0" applyNumberFormat="1" applyFont="1" applyBorder="1" applyAlignment="1">
      <alignment horizontal="right" vertical="center"/>
    </xf>
    <xf numFmtId="0" fontId="4" fillId="0" borderId="1" xfId="0" applyFont="1" applyBorder="1" applyAlignment="1">
      <alignment horizontal="center" vertical="center" wrapText="1"/>
    </xf>
    <xf numFmtId="0" fontId="2" fillId="0" borderId="5" xfId="0" applyFont="1" applyBorder="1" applyAlignment="1">
      <alignment horizontal="center" vertical="center"/>
    </xf>
    <xf numFmtId="0" fontId="3" fillId="2" borderId="1" xfId="0" applyFont="1" applyFill="1" applyBorder="1" applyAlignment="1">
      <alignment horizontal="left"/>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xf>
    <xf numFmtId="0" fontId="5" fillId="3" borderId="2" xfId="0" applyFont="1" applyFill="1" applyBorder="1" applyAlignment="1">
      <alignment horizontal="right"/>
    </xf>
    <xf numFmtId="0" fontId="5" fillId="3" borderId="3" xfId="0" applyFont="1" applyFill="1" applyBorder="1" applyAlignment="1">
      <alignment horizontal="right"/>
    </xf>
    <xf numFmtId="0" fontId="5" fillId="3" borderId="4" xfId="0" applyFont="1" applyFill="1" applyBorder="1" applyAlignment="1">
      <alignment horizontal="right"/>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6" fillId="0" borderId="4" xfId="0" applyFont="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333375</xdr:colOff>
      <xdr:row>0</xdr:row>
      <xdr:rowOff>1238250</xdr:rowOff>
    </xdr:to>
    <xdr:pic>
      <xdr:nvPicPr>
        <xdr:cNvPr id="2" name="Imagen 4">
          <a:extLst>
            <a:ext uri="{FF2B5EF4-FFF2-40B4-BE49-F238E27FC236}">
              <a16:creationId xmlns:a16="http://schemas.microsoft.com/office/drawing/2014/main" id="{C0BB0516-E06A-4DB0-9964-38FF37E512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57375" cy="1238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2"/>
  <sheetViews>
    <sheetView tabSelected="1" workbookViewId="0">
      <selection activeCell="H22" sqref="H22"/>
    </sheetView>
  </sheetViews>
  <sheetFormatPr baseColWidth="10" defaultRowHeight="14.4" x14ac:dyDescent="0.3"/>
  <cols>
    <col min="7" max="7" width="13.109375" customWidth="1"/>
    <col min="8" max="8" width="25.5546875" customWidth="1"/>
    <col min="9" max="9" width="6.109375" customWidth="1"/>
  </cols>
  <sheetData>
    <row r="1" spans="1:8" ht="116.25" customHeight="1" x14ac:dyDescent="0.3">
      <c r="A1" s="8" t="s">
        <v>0</v>
      </c>
      <c r="B1" s="8"/>
      <c r="C1" s="8"/>
      <c r="D1" s="8"/>
      <c r="E1" s="8"/>
      <c r="F1" s="8"/>
      <c r="G1" s="8"/>
      <c r="H1" s="8"/>
    </row>
    <row r="2" spans="1:8" x14ac:dyDescent="0.3">
      <c r="A2" s="9" t="s">
        <v>1</v>
      </c>
      <c r="B2" s="9"/>
      <c r="C2" s="9"/>
      <c r="D2" s="9"/>
      <c r="E2" s="9"/>
      <c r="F2" s="9"/>
      <c r="G2" s="9"/>
      <c r="H2" s="2">
        <f>(H3+H4)</f>
        <v>26500000</v>
      </c>
    </row>
    <row r="3" spans="1:8" ht="40.5" customHeight="1" x14ac:dyDescent="0.3">
      <c r="A3" s="10" t="s">
        <v>2</v>
      </c>
      <c r="B3" s="11"/>
      <c r="C3" s="11"/>
      <c r="D3" s="11"/>
      <c r="E3" s="11"/>
      <c r="F3" s="11"/>
      <c r="G3" s="12"/>
      <c r="H3" s="3">
        <v>16500000</v>
      </c>
    </row>
    <row r="4" spans="1:8" s="1" customFormat="1" ht="40.5" customHeight="1" x14ac:dyDescent="0.3">
      <c r="A4" s="13" t="s">
        <v>3</v>
      </c>
      <c r="B4" s="13"/>
      <c r="C4" s="13"/>
      <c r="D4" s="13"/>
      <c r="E4" s="13"/>
      <c r="F4" s="13"/>
      <c r="G4" s="13"/>
      <c r="H4" s="3">
        <v>10000000</v>
      </c>
    </row>
    <row r="5" spans="1:8" x14ac:dyDescent="0.3">
      <c r="A5" s="9" t="s">
        <v>4</v>
      </c>
      <c r="B5" s="9"/>
      <c r="C5" s="9"/>
      <c r="D5" s="9"/>
      <c r="E5" s="9"/>
      <c r="F5" s="9"/>
      <c r="G5" s="9"/>
      <c r="H5" s="2">
        <f>(H6+H7+H8+H9+H10+H11+H12+H13)</f>
        <v>33050000</v>
      </c>
    </row>
    <row r="6" spans="1:8" s="1" customFormat="1" ht="57" customHeight="1" x14ac:dyDescent="0.3">
      <c r="A6" s="10" t="s">
        <v>5</v>
      </c>
      <c r="B6" s="11"/>
      <c r="C6" s="11"/>
      <c r="D6" s="11"/>
      <c r="E6" s="11"/>
      <c r="F6" s="11"/>
      <c r="G6" s="12"/>
      <c r="H6" s="3">
        <v>2850000</v>
      </c>
    </row>
    <row r="7" spans="1:8" s="1" customFormat="1" ht="57" customHeight="1" x14ac:dyDescent="0.3">
      <c r="A7" s="7" t="s">
        <v>6</v>
      </c>
      <c r="B7" s="7"/>
      <c r="C7" s="7"/>
      <c r="D7" s="7"/>
      <c r="E7" s="7"/>
      <c r="F7" s="7"/>
      <c r="G7" s="7"/>
      <c r="H7" s="3">
        <v>3500000</v>
      </c>
    </row>
    <row r="8" spans="1:8" s="1" customFormat="1" ht="57" customHeight="1" x14ac:dyDescent="0.3">
      <c r="A8" s="7" t="s">
        <v>7</v>
      </c>
      <c r="B8" s="7"/>
      <c r="C8" s="7"/>
      <c r="D8" s="7"/>
      <c r="E8" s="7"/>
      <c r="F8" s="7"/>
      <c r="G8" s="7"/>
      <c r="H8" s="3">
        <v>2950000</v>
      </c>
    </row>
    <row r="9" spans="1:8" s="1" customFormat="1" ht="57" customHeight="1" x14ac:dyDescent="0.3">
      <c r="A9" s="7" t="s">
        <v>8</v>
      </c>
      <c r="B9" s="7"/>
      <c r="C9" s="7"/>
      <c r="D9" s="7"/>
      <c r="E9" s="7"/>
      <c r="F9" s="7"/>
      <c r="G9" s="7"/>
      <c r="H9" s="3">
        <v>2500000</v>
      </c>
    </row>
    <row r="10" spans="1:8" s="1" customFormat="1" ht="57" customHeight="1" x14ac:dyDescent="0.3">
      <c r="A10" s="7" t="s">
        <v>9</v>
      </c>
      <c r="B10" s="7"/>
      <c r="C10" s="7"/>
      <c r="D10" s="7"/>
      <c r="E10" s="7"/>
      <c r="F10" s="7"/>
      <c r="G10" s="7"/>
      <c r="H10" s="3">
        <v>7500000</v>
      </c>
    </row>
    <row r="11" spans="1:8" s="1" customFormat="1" ht="57" customHeight="1" x14ac:dyDescent="0.3">
      <c r="A11" s="7" t="s">
        <v>10</v>
      </c>
      <c r="B11" s="7"/>
      <c r="C11" s="7"/>
      <c r="D11" s="7"/>
      <c r="E11" s="7"/>
      <c r="F11" s="7"/>
      <c r="G11" s="7"/>
      <c r="H11" s="3">
        <v>5500000</v>
      </c>
    </row>
    <row r="12" spans="1:8" s="1" customFormat="1" ht="57" customHeight="1" x14ac:dyDescent="0.3">
      <c r="A12" s="7" t="s">
        <v>11</v>
      </c>
      <c r="B12" s="7"/>
      <c r="C12" s="7"/>
      <c r="D12" s="7"/>
      <c r="E12" s="7"/>
      <c r="F12" s="7"/>
      <c r="G12" s="7"/>
      <c r="H12" s="3">
        <v>4400000</v>
      </c>
    </row>
    <row r="13" spans="1:8" s="1" customFormat="1" ht="57" customHeight="1" x14ac:dyDescent="0.3">
      <c r="A13" s="7" t="s">
        <v>12</v>
      </c>
      <c r="B13" s="7"/>
      <c r="C13" s="7"/>
      <c r="D13" s="7"/>
      <c r="E13" s="7"/>
      <c r="F13" s="7"/>
      <c r="G13" s="7"/>
      <c r="H13" s="3">
        <v>3850000</v>
      </c>
    </row>
    <row r="14" spans="1:8" x14ac:dyDescent="0.3">
      <c r="A14" s="9" t="s">
        <v>13</v>
      </c>
      <c r="B14" s="9"/>
      <c r="C14" s="9"/>
      <c r="D14" s="9"/>
      <c r="E14" s="9"/>
      <c r="F14" s="9"/>
      <c r="G14" s="9"/>
      <c r="H14" s="4">
        <f>(H15+H16+H17+H18)</f>
        <v>47487420.879999995</v>
      </c>
    </row>
    <row r="15" spans="1:8" s="1" customFormat="1" ht="40.5" customHeight="1" x14ac:dyDescent="0.3">
      <c r="A15" s="13" t="s">
        <v>14</v>
      </c>
      <c r="B15" s="13"/>
      <c r="C15" s="13"/>
      <c r="D15" s="13"/>
      <c r="E15" s="13"/>
      <c r="F15" s="13"/>
      <c r="G15" s="13"/>
      <c r="H15" s="3">
        <v>9500000</v>
      </c>
    </row>
    <row r="16" spans="1:8" s="1" customFormat="1" ht="40.5" customHeight="1" x14ac:dyDescent="0.3">
      <c r="A16" s="13" t="s">
        <v>15</v>
      </c>
      <c r="B16" s="13"/>
      <c r="C16" s="13"/>
      <c r="D16" s="13"/>
      <c r="E16" s="13"/>
      <c r="F16" s="13"/>
      <c r="G16" s="13"/>
      <c r="H16" s="3">
        <v>10450000</v>
      </c>
    </row>
    <row r="17" spans="1:8" s="1" customFormat="1" ht="40.5" customHeight="1" x14ac:dyDescent="0.3">
      <c r="A17" s="13" t="s">
        <v>20</v>
      </c>
      <c r="B17" s="13"/>
      <c r="C17" s="13"/>
      <c r="D17" s="13"/>
      <c r="E17" s="13"/>
      <c r="F17" s="13"/>
      <c r="G17" s="13"/>
      <c r="H17" s="3">
        <v>10450000</v>
      </c>
    </row>
    <row r="18" spans="1:8" s="1" customFormat="1" ht="55.2" customHeight="1" x14ac:dyDescent="0.3">
      <c r="A18" s="13" t="s">
        <v>16</v>
      </c>
      <c r="B18" s="13"/>
      <c r="C18" s="13"/>
      <c r="D18" s="13"/>
      <c r="E18" s="13"/>
      <c r="F18" s="13"/>
      <c r="G18" s="13"/>
      <c r="H18" s="3">
        <v>17087420.879999999</v>
      </c>
    </row>
    <row r="19" spans="1:8" s="1" customFormat="1" ht="40.5" customHeight="1" x14ac:dyDescent="0.3">
      <c r="A19" s="19" t="s">
        <v>17</v>
      </c>
      <c r="B19" s="20"/>
      <c r="C19" s="20"/>
      <c r="D19" s="20"/>
      <c r="E19" s="20"/>
      <c r="F19" s="20"/>
      <c r="G19" s="20"/>
      <c r="H19" s="5">
        <f>(H20+H21)</f>
        <v>7237879.1199999992</v>
      </c>
    </row>
    <row r="20" spans="1:8" s="1" customFormat="1" ht="75.75" customHeight="1" x14ac:dyDescent="0.3">
      <c r="A20" s="17" t="s">
        <v>18</v>
      </c>
      <c r="B20" s="18"/>
      <c r="C20" s="18"/>
      <c r="D20" s="18"/>
      <c r="E20" s="18"/>
      <c r="F20" s="18"/>
      <c r="G20" s="18"/>
      <c r="H20" s="3">
        <v>4342727.47</v>
      </c>
    </row>
    <row r="21" spans="1:8" s="1" customFormat="1" ht="33" customHeight="1" x14ac:dyDescent="0.3">
      <c r="A21" s="17" t="s">
        <v>19</v>
      </c>
      <c r="B21" s="18"/>
      <c r="C21" s="18"/>
      <c r="D21" s="18"/>
      <c r="E21" s="18"/>
      <c r="F21" s="18"/>
      <c r="G21" s="21"/>
      <c r="H21" s="3">
        <v>2895151.65</v>
      </c>
    </row>
    <row r="22" spans="1:8" s="1" customFormat="1" ht="22.5" customHeight="1" x14ac:dyDescent="0.2">
      <c r="A22" s="14" t="s">
        <v>21</v>
      </c>
      <c r="B22" s="15"/>
      <c r="C22" s="15"/>
      <c r="D22" s="15"/>
      <c r="E22" s="15"/>
      <c r="F22" s="15"/>
      <c r="G22" s="16"/>
      <c r="H22" s="6">
        <v>114275300</v>
      </c>
    </row>
  </sheetData>
  <mergeCells count="22">
    <mergeCell ref="A22:G22"/>
    <mergeCell ref="A20:G20"/>
    <mergeCell ref="A19:G19"/>
    <mergeCell ref="A21:G21"/>
    <mergeCell ref="A6:G6"/>
    <mergeCell ref="A17:G17"/>
    <mergeCell ref="A18:G18"/>
    <mergeCell ref="A14:G14"/>
    <mergeCell ref="A15:G15"/>
    <mergeCell ref="A16:G16"/>
    <mergeCell ref="A7:G7"/>
    <mergeCell ref="A8:G8"/>
    <mergeCell ref="A9:G9"/>
    <mergeCell ref="A10:G10"/>
    <mergeCell ref="A11:G11"/>
    <mergeCell ref="A12:G12"/>
    <mergeCell ref="A13:G13"/>
    <mergeCell ref="A1:H1"/>
    <mergeCell ref="A5:G5"/>
    <mergeCell ref="A3:G3"/>
    <mergeCell ref="A2:G2"/>
    <mergeCell ref="A4:G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Proupuesta_de_Obra_FAISMUN_2023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Rodriguez Espinoza</dc:creator>
  <cp:lastModifiedBy>Javier Arechiga</cp:lastModifiedBy>
  <dcterms:created xsi:type="dcterms:W3CDTF">2022-04-28T16:36:49Z</dcterms:created>
  <dcterms:modified xsi:type="dcterms:W3CDTF">2024-04-01T16:11:22Z</dcterms:modified>
</cp:coreProperties>
</file>