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Obligaciones Fondos Federales" sheetId="1" r:id="rId1"/>
    <sheet name="Hoja1" sheetId="2" r:id="rId2"/>
  </sheets>
  <calcPr calcId="144525"/>
</workbook>
</file>

<file path=xl/calcChain.xml><?xml version="1.0" encoding="utf-8"?>
<calcChain xmlns="http://schemas.openxmlformats.org/spreadsheetml/2006/main">
  <c r="C38" i="1" l="1"/>
  <c r="B30" i="1" l="1"/>
  <c r="B17" i="1" l="1"/>
  <c r="B38" i="1" l="1"/>
  <c r="C30" i="1"/>
</calcChain>
</file>

<file path=xl/sharedStrings.xml><?xml version="1.0" encoding="utf-8"?>
<sst xmlns="http://schemas.openxmlformats.org/spreadsheetml/2006/main" count="51" uniqueCount="47">
  <si>
    <t xml:space="preserve">Tipo de Obligación 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</si>
  <si>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</si>
  <si>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</si>
  <si>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</si>
  <si>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</si>
  <si>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</si>
  <si>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</si>
  <si>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</si>
  <si>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%respecto al total</t>
  </si>
  <si>
    <t>Crédito Simple a Largo Plazo</t>
  </si>
  <si>
    <t>Bancomer S.A.</t>
  </si>
  <si>
    <t>Fondo General de Participaciones del Ramo 28 del Presupuesto de Egresos de la Federación</t>
  </si>
  <si>
    <t>Proyecto integral para la rehabilitación con concreto hidráulico e infraestructura para 33 vialidades del Municipio.</t>
  </si>
  <si>
    <t>Banorte S.A.</t>
  </si>
  <si>
    <t>Porcentaje</t>
  </si>
  <si>
    <t>Ingresos Propios</t>
  </si>
  <si>
    <t>TIIE +0.5%</t>
  </si>
  <si>
    <t>Importe</t>
  </si>
  <si>
    <t>TIIE+0.35%</t>
  </si>
  <si>
    <t>Refinanciamiento  Crédito contratado con Bancomer por 1,580 MDP</t>
  </si>
  <si>
    <t>1. La reducción del saldo de su deuda pública bruta total con motivo de cada una de las amortizaciones
a que se refiere este artículo, con relación al registrado al 31 de diciembre del ejercicio fiscal anterior.</t>
  </si>
  <si>
    <t>3. Un comparativo de la relación deuda pública bruta total a ingresos propios del estado o municipio,
según corresponda, entre el 31 de diciembre del ejercicio fiscal anterior y la fecha de la amortización.</t>
  </si>
  <si>
    <t>(-) Amortización (1)</t>
  </si>
  <si>
    <t>(-) Amortización (2)</t>
  </si>
  <si>
    <t>(-) Amortización (3)</t>
  </si>
  <si>
    <t>(-) Amortización (4)</t>
  </si>
  <si>
    <t>Saldo de la deuda pública</t>
  </si>
  <si>
    <t>_/1 Producto Interno Bruto Estatal en valores constantes, de confomidad con los datos publicados por el INEGI en el Comunicado de prensa número 757/24</t>
  </si>
  <si>
    <t>Importe Pagado_/ 1</t>
  </si>
  <si>
    <t>_/1 Incluye el pago correspondiente a intereses y amotización de la deuda.</t>
  </si>
  <si>
    <t>16% FGP</t>
  </si>
  <si>
    <t>17% FGP</t>
  </si>
  <si>
    <t>240 meses (20 años)</t>
  </si>
  <si>
    <t>144 Meses (12 años)</t>
  </si>
  <si>
    <t>Producto interno bruto estatal</t>
  </si>
  <si>
    <t>Importe Garantizado</t>
  </si>
  <si>
    <t>Al 31 de diciembre de 2025</t>
  </si>
  <si>
    <t>Municipio de Guadalajara
Formato de información de obligaciones pagadas o garantizadas con fondos federales
del 1 de enero al 31 de marzo de 2026
(cifras preliminares)</t>
  </si>
  <si>
    <t>Al 31 de diciembre de 2025_/1</t>
  </si>
  <si>
    <t>Al 31 de diciembre de 2026</t>
  </si>
  <si>
    <t xml:space="preserve">2. Un comparativo de la relación deuda pública bruta total a producto interno bruto del estado entre el 
31 de diciembre del ejercicio fiscal anterior y la fecha de la amortización.
</t>
  </si>
  <si>
    <t>Deuda Pública Bruta Total al 31 de Diciembre del Año 2025</t>
  </si>
  <si>
    <t>Deuda Pública Bruta Total al 31 de Marzo del Año 2026</t>
  </si>
  <si>
    <t>Deuda Pública Bruta Total al 30 de junio del Año 2026</t>
  </si>
  <si>
    <t>Deuda Pública Bruta Total al 30 de septiembre del Año 2026</t>
  </si>
  <si>
    <t>Deuda Pública Bruta Total al 31 de diciembre del Año 2026</t>
  </si>
  <si>
    <t>Al 31 de Marzo 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</si>
</sst>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3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0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4" fontId="3" fillId="0" borderId="9" xfId="1" applyFont="1" applyBorder="1" applyAlignment="1">
      <alignment horizontal="center" vertical="center"/>
    </xf>
    <xf numFmtId="8" fontId="4" fillId="2" borderId="9" xfId="0" applyNumberFormat="1" applyFont="1" applyFill="1" applyBorder="1" applyAlignment="1">
      <alignment horizontal="center" vertical="center"/>
    </xf>
    <xf numFmtId="10" fontId="3" fillId="0" borderId="9" xfId="0" applyNumberFormat="1" applyFont="1" applyFill="1" applyBorder="1" applyAlignment="1">
      <alignment horizontal="center" vertical="center"/>
    </xf>
    <xf numFmtId="44" fontId="4" fillId="2" borderId="9" xfId="0" applyNumberFormat="1" applyFont="1" applyFill="1" applyBorder="1" applyAlignment="1">
      <alignment horizontal="center" vertical="center"/>
    </xf>
    <xf numFmtId="44" fontId="3" fillId="0" borderId="0" xfId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8" fontId="3" fillId="0" borderId="0" xfId="0" applyNumberFormat="1" applyFont="1" applyAlignment="1">
      <alignment horizontal="center" vertical="center"/>
    </xf>
    <xf numFmtId="8" fontId="3" fillId="0" borderId="0" xfId="0" applyNumberFormat="1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8" fontId="3" fillId="3" borderId="9" xfId="0" applyNumberFormat="1" applyFont="1" applyFill="1" applyBorder="1" applyAlignment="1">
      <alignment horizontal="center" vertical="center"/>
    </xf>
    <xf numFmtId="8" fontId="3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8" fontId="3" fillId="0" borderId="9" xfId="0" applyNumberFormat="1" applyFont="1" applyFill="1" applyBorder="1" applyAlignment="1">
      <alignment horizontal="center" vertical="center"/>
    </xf>
    <xf numFmtId="164" fontId="3" fillId="0" borderId="9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Border="1" applyAlignment="1">
      <alignment horizontal="center" vertical="center"/>
    </xf>
    <xf numFmtId="9" fontId="3" fillId="0" borderId="0" xfId="2" applyFont="1" applyFill="1" applyBorder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4" fontId="3" fillId="0" borderId="0" xfId="1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8" fontId="3" fillId="0" borderId="0" xfId="0" applyNumberFormat="1" applyFont="1" applyAlignment="1">
      <alignment horizontal="left" vertical="center"/>
    </xf>
    <xf numFmtId="8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8" fontId="3" fillId="3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44" fontId="2" fillId="3" borderId="9" xfId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J43"/>
  <sheetViews>
    <sheetView tabSelected="1" zoomScale="50" zoomScaleNormal="50" workbookViewId="0">
      <selection activeCell="C43" sqref="C43"/>
    </sheetView>
  </sheetViews>
  <sheetFormatPr baseColWidth="10" defaultColWidth="11.42578125" defaultRowHeight="21" x14ac:dyDescent="0.25"/>
  <cols>
    <col min="1" max="1" width="86.28515625" style="2" customWidth="1"/>
    <col min="2" max="2" width="41" style="2" bestFit="1" customWidth="1"/>
    <col min="3" max="3" width="39.28515625" style="2" bestFit="1" customWidth="1"/>
    <col min="4" max="4" width="49.140625" style="2" customWidth="1"/>
    <col min="5" max="5" width="29.85546875" style="2" customWidth="1"/>
    <col min="6" max="6" width="29" style="10" customWidth="1"/>
    <col min="7" max="7" width="69.5703125" style="2" customWidth="1"/>
    <col min="8" max="8" width="33.7109375" style="2" bestFit="1" customWidth="1"/>
    <col min="9" max="9" width="26.85546875" style="2" customWidth="1"/>
    <col min="10" max="10" width="27.7109375" style="2" customWidth="1"/>
    <col min="11" max="16384" width="11.42578125" style="2"/>
  </cols>
  <sheetData>
    <row r="1" spans="1:10" x14ac:dyDescent="0.25">
      <c r="A1" s="34" t="s">
        <v>37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x14ac:dyDescent="0.25">
      <c r="A2" s="37"/>
      <c r="B2" s="38"/>
      <c r="C2" s="38"/>
      <c r="D2" s="38"/>
      <c r="E2" s="38"/>
      <c r="F2" s="38"/>
      <c r="G2" s="38"/>
      <c r="H2" s="38"/>
      <c r="I2" s="38"/>
      <c r="J2" s="39"/>
    </row>
    <row r="3" spans="1:10" x14ac:dyDescent="0.25">
      <c r="A3" s="37"/>
      <c r="B3" s="38"/>
      <c r="C3" s="38"/>
      <c r="D3" s="38"/>
      <c r="E3" s="38"/>
      <c r="F3" s="38"/>
      <c r="G3" s="38"/>
      <c r="H3" s="38"/>
      <c r="I3" s="38"/>
      <c r="J3" s="39"/>
    </row>
    <row r="4" spans="1:10" x14ac:dyDescent="0.25">
      <c r="A4" s="40"/>
      <c r="B4" s="41"/>
      <c r="C4" s="41"/>
      <c r="D4" s="41"/>
      <c r="E4" s="41"/>
      <c r="F4" s="41"/>
      <c r="G4" s="41"/>
      <c r="H4" s="41"/>
      <c r="I4" s="41"/>
      <c r="J4" s="42"/>
    </row>
    <row r="5" spans="1:10" ht="39.75" customHeight="1" x14ac:dyDescent="0.25">
      <c r="A5" s="43" t="s">
        <v>0</v>
      </c>
      <c r="B5" s="43" t="s">
        <v>1</v>
      </c>
      <c r="C5" s="43" t="s">
        <v>2</v>
      </c>
      <c r="D5" s="44" t="s">
        <v>3</v>
      </c>
      <c r="E5" s="44" t="s">
        <v>4</v>
      </c>
      <c r="F5" s="47" t="s">
        <v>5</v>
      </c>
      <c r="G5" s="48"/>
      <c r="H5" s="48"/>
      <c r="I5" s="49" t="s">
        <v>6</v>
      </c>
      <c r="J5" s="50"/>
    </row>
    <row r="6" spans="1:10" ht="28.5" customHeight="1" x14ac:dyDescent="0.25">
      <c r="A6" s="43"/>
      <c r="B6" s="43"/>
      <c r="C6" s="43"/>
      <c r="D6" s="45"/>
      <c r="E6" s="45"/>
      <c r="F6" s="47"/>
      <c r="G6" s="48"/>
      <c r="H6" s="48"/>
      <c r="I6" s="51"/>
      <c r="J6" s="52"/>
    </row>
    <row r="7" spans="1:10" x14ac:dyDescent="0.25">
      <c r="A7" s="43"/>
      <c r="B7" s="43"/>
      <c r="C7" s="43"/>
      <c r="D7" s="46"/>
      <c r="E7" s="46"/>
      <c r="F7" s="47"/>
      <c r="G7" s="1" t="s">
        <v>7</v>
      </c>
      <c r="H7" s="1" t="s">
        <v>35</v>
      </c>
      <c r="I7" s="1" t="s">
        <v>28</v>
      </c>
      <c r="J7" s="1" t="s">
        <v>8</v>
      </c>
    </row>
    <row r="8" spans="1:10" ht="84" x14ac:dyDescent="0.25">
      <c r="A8" s="3" t="s">
        <v>9</v>
      </c>
      <c r="B8" s="3" t="s">
        <v>32</v>
      </c>
      <c r="C8" s="4" t="s">
        <v>16</v>
      </c>
      <c r="D8" s="5" t="s">
        <v>12</v>
      </c>
      <c r="E8" s="3" t="s">
        <v>13</v>
      </c>
      <c r="F8" s="6">
        <v>1100000000</v>
      </c>
      <c r="G8" s="5" t="s">
        <v>11</v>
      </c>
      <c r="H8" s="6">
        <v>1100000000</v>
      </c>
      <c r="I8" s="7">
        <v>21227219.530000001</v>
      </c>
      <c r="J8" s="8" t="s">
        <v>30</v>
      </c>
    </row>
    <row r="9" spans="1:10" ht="75" customHeight="1" x14ac:dyDescent="0.25">
      <c r="A9" s="3" t="s">
        <v>9</v>
      </c>
      <c r="B9" s="3" t="s">
        <v>33</v>
      </c>
      <c r="C9" s="4" t="s">
        <v>18</v>
      </c>
      <c r="D9" s="5" t="s">
        <v>19</v>
      </c>
      <c r="E9" s="3" t="s">
        <v>10</v>
      </c>
      <c r="F9" s="6">
        <v>810104552.12</v>
      </c>
      <c r="G9" s="5" t="s">
        <v>11</v>
      </c>
      <c r="H9" s="6">
        <v>705979578.01999998</v>
      </c>
      <c r="I9" s="9">
        <v>29923275.050000001</v>
      </c>
      <c r="J9" s="8" t="s">
        <v>31</v>
      </c>
    </row>
    <row r="10" spans="1:10" s="24" customFormat="1" x14ac:dyDescent="0.25">
      <c r="A10" s="24" t="s">
        <v>29</v>
      </c>
      <c r="F10" s="25"/>
      <c r="I10" s="26"/>
      <c r="J10" s="26"/>
    </row>
    <row r="11" spans="1:10" x14ac:dyDescent="0.25">
      <c r="I11" s="11"/>
      <c r="J11" s="11"/>
    </row>
    <row r="12" spans="1:10" x14ac:dyDescent="0.25">
      <c r="I12" s="29"/>
      <c r="J12" s="29"/>
    </row>
    <row r="13" spans="1:10" s="24" customFormat="1" x14ac:dyDescent="0.25">
      <c r="A13" s="24" t="s">
        <v>20</v>
      </c>
      <c r="B13" s="27"/>
      <c r="C13" s="28"/>
      <c r="E13" s="25"/>
      <c r="F13" s="25"/>
    </row>
    <row r="14" spans="1:10" x14ac:dyDescent="0.25">
      <c r="A14" s="14"/>
      <c r="B14" s="15" t="s">
        <v>17</v>
      </c>
      <c r="C14" s="13"/>
      <c r="E14" s="10"/>
    </row>
    <row r="15" spans="1:10" x14ac:dyDescent="0.25">
      <c r="A15" s="3" t="s">
        <v>41</v>
      </c>
      <c r="B15" s="16">
        <v>963679405.22000003</v>
      </c>
      <c r="C15" s="13"/>
      <c r="E15" s="10"/>
    </row>
    <row r="16" spans="1:10" x14ac:dyDescent="0.25">
      <c r="A16" s="3" t="s">
        <v>22</v>
      </c>
      <c r="B16" s="16">
        <v>32927264.370000001</v>
      </c>
      <c r="C16" s="13"/>
      <c r="E16" s="10"/>
    </row>
    <row r="17" spans="1:6" x14ac:dyDescent="0.25">
      <c r="A17" s="3" t="s">
        <v>42</v>
      </c>
      <c r="B17" s="16">
        <f>B15-B16</f>
        <v>930752140.85000002</v>
      </c>
      <c r="C17" s="13"/>
      <c r="E17" s="10"/>
    </row>
    <row r="18" spans="1:6" x14ac:dyDescent="0.25">
      <c r="A18" s="3" t="s">
        <v>23</v>
      </c>
      <c r="B18" s="16"/>
      <c r="C18" s="13"/>
      <c r="E18" s="10"/>
    </row>
    <row r="19" spans="1:6" x14ac:dyDescent="0.25">
      <c r="A19" s="3" t="s">
        <v>43</v>
      </c>
      <c r="B19" s="16"/>
      <c r="C19" s="13"/>
      <c r="E19" s="10"/>
    </row>
    <row r="20" spans="1:6" x14ac:dyDescent="0.25">
      <c r="A20" s="3" t="s">
        <v>24</v>
      </c>
      <c r="B20" s="16"/>
      <c r="C20" s="13"/>
      <c r="E20" s="10"/>
    </row>
    <row r="21" spans="1:6" x14ac:dyDescent="0.25">
      <c r="A21" s="3" t="s">
        <v>44</v>
      </c>
      <c r="B21" s="16"/>
      <c r="C21" s="13"/>
      <c r="E21" s="10"/>
    </row>
    <row r="22" spans="1:6" x14ac:dyDescent="0.25">
      <c r="A22" s="3" t="s">
        <v>25</v>
      </c>
      <c r="B22" s="16"/>
      <c r="C22" s="13"/>
      <c r="E22" s="10"/>
    </row>
    <row r="23" spans="1:6" x14ac:dyDescent="0.25">
      <c r="A23" s="3" t="s">
        <v>45</v>
      </c>
      <c r="B23" s="16"/>
      <c r="C23" s="13"/>
      <c r="E23" s="10"/>
    </row>
    <row r="24" spans="1:6" x14ac:dyDescent="0.25">
      <c r="B24" s="12"/>
      <c r="C24" s="13"/>
      <c r="E24" s="10"/>
    </row>
    <row r="25" spans="1:6" x14ac:dyDescent="0.25">
      <c r="B25" s="12"/>
      <c r="C25" s="13"/>
      <c r="E25" s="10"/>
    </row>
    <row r="26" spans="1:6" s="24" customFormat="1" x14ac:dyDescent="0.25">
      <c r="A26" s="24" t="s">
        <v>40</v>
      </c>
      <c r="B26" s="27"/>
      <c r="C26" s="28"/>
      <c r="E26" s="25"/>
      <c r="F26" s="25"/>
    </row>
    <row r="27" spans="1:6" s="32" customFormat="1" ht="40.5" customHeight="1" x14ac:dyDescent="0.25">
      <c r="A27" s="30"/>
      <c r="B27" s="31" t="s">
        <v>38</v>
      </c>
      <c r="C27" s="31" t="s">
        <v>39</v>
      </c>
      <c r="E27" s="33"/>
      <c r="F27" s="33"/>
    </row>
    <row r="28" spans="1:6" x14ac:dyDescent="0.25">
      <c r="A28" s="3" t="s">
        <v>34</v>
      </c>
      <c r="B28" s="16"/>
      <c r="C28" s="16"/>
    </row>
    <row r="29" spans="1:6" x14ac:dyDescent="0.25">
      <c r="A29" s="3" t="s">
        <v>26</v>
      </c>
      <c r="B29" s="18">
        <v>963679405.22000003</v>
      </c>
      <c r="C29" s="18">
        <v>930752140.85000002</v>
      </c>
      <c r="E29" s="10"/>
    </row>
    <row r="30" spans="1:6" x14ac:dyDescent="0.25">
      <c r="A30" s="3" t="s">
        <v>14</v>
      </c>
      <c r="B30" s="19" t="e">
        <f>B29/B28</f>
        <v>#DIV/0!</v>
      </c>
      <c r="C30" s="19" t="e">
        <f>C29/C28</f>
        <v>#DIV/0!</v>
      </c>
      <c r="E30" s="10"/>
    </row>
    <row r="31" spans="1:6" x14ac:dyDescent="0.25">
      <c r="A31" s="23" t="s">
        <v>27</v>
      </c>
      <c r="B31" s="20"/>
      <c r="C31" s="21"/>
      <c r="E31" s="10"/>
    </row>
    <row r="32" spans="1:6" x14ac:dyDescent="0.25">
      <c r="B32" s="12"/>
      <c r="C32" s="13"/>
      <c r="E32" s="10"/>
    </row>
    <row r="33" spans="1:6" x14ac:dyDescent="0.25">
      <c r="B33" s="12"/>
      <c r="C33" s="13"/>
      <c r="E33" s="10"/>
    </row>
    <row r="34" spans="1:6" s="24" customFormat="1" x14ac:dyDescent="0.25">
      <c r="A34" s="24" t="s">
        <v>21</v>
      </c>
      <c r="B34" s="27"/>
      <c r="C34" s="28"/>
      <c r="E34" s="25"/>
      <c r="F34" s="25"/>
    </row>
    <row r="35" spans="1:6" ht="42" customHeight="1" x14ac:dyDescent="0.25">
      <c r="A35" s="14"/>
      <c r="B35" s="31" t="s">
        <v>36</v>
      </c>
      <c r="C35" s="31" t="s">
        <v>46</v>
      </c>
      <c r="E35" s="10"/>
    </row>
    <row r="36" spans="1:6" x14ac:dyDescent="0.25">
      <c r="A36" s="3" t="s">
        <v>15</v>
      </c>
      <c r="B36" s="18">
        <v>11021346452.66</v>
      </c>
      <c r="C36" s="18">
        <v>4403837464.5899992</v>
      </c>
      <c r="E36" s="10"/>
    </row>
    <row r="37" spans="1:6" x14ac:dyDescent="0.25">
      <c r="A37" s="3" t="s">
        <v>26</v>
      </c>
      <c r="B37" s="18">
        <v>963679405.22000003</v>
      </c>
      <c r="C37" s="18">
        <v>930752140.85000002</v>
      </c>
      <c r="E37" s="10"/>
    </row>
    <row r="38" spans="1:6" x14ac:dyDescent="0.25">
      <c r="A38" s="3" t="s">
        <v>14</v>
      </c>
      <c r="B38" s="19">
        <f>B37/B36</f>
        <v>8.74375385402585E-2</v>
      </c>
      <c r="C38" s="19">
        <f>C37/C36</f>
        <v>0.21135024812652883</v>
      </c>
      <c r="E38" s="10"/>
    </row>
    <row r="39" spans="1:6" x14ac:dyDescent="0.25">
      <c r="A39" s="17"/>
      <c r="B39" s="20"/>
      <c r="C39" s="21"/>
      <c r="E39" s="10"/>
    </row>
    <row r="40" spans="1:6" x14ac:dyDescent="0.25">
      <c r="A40" s="17"/>
      <c r="B40" s="20"/>
      <c r="C40" s="21"/>
      <c r="E40" s="10"/>
    </row>
    <row r="41" spans="1:6" x14ac:dyDescent="0.25">
      <c r="A41" s="17"/>
      <c r="B41" s="20"/>
      <c r="C41" s="21"/>
      <c r="E41" s="10"/>
    </row>
    <row r="42" spans="1:6" x14ac:dyDescent="0.25">
      <c r="C42" s="22"/>
      <c r="E42" s="22"/>
    </row>
    <row r="43" spans="1:6" x14ac:dyDescent="0.25">
      <c r="C43" s="22"/>
      <c r="E43" s="22"/>
    </row>
  </sheetData>
  <mergeCells count="10">
    <mergeCell ref="A1:J4"/>
    <mergeCell ref="A5:A7"/>
    <mergeCell ref="B5:B7"/>
    <mergeCell ref="C5:C7"/>
    <mergeCell ref="D5:D7"/>
    <mergeCell ref="E5:E7"/>
    <mergeCell ref="F5:F7"/>
    <mergeCell ref="G5:G6"/>
    <mergeCell ref="H5:H6"/>
    <mergeCell ref="I5:J6"/>
  </mergeCells>
  <pageMargins left="0.7" right="0.7" top="0.75" bottom="0.75" header="0.3" footer="0.3"/>
  <pageSetup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Obligaciones Fondos Federales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Romero Cesar Ignacio</dc:creator>
  <cp:lastModifiedBy>Quintero Pinedo Daniela Michel</cp:lastModifiedBy>
  <cp:lastPrinted>2025-02-11T21:26:29Z</cp:lastPrinted>
  <dcterms:created xsi:type="dcterms:W3CDTF">2017-10-30T16:55:17Z</dcterms:created>
  <dcterms:modified xsi:type="dcterms:W3CDTF">2026-04-28T18:44:36Z</dcterms:modified>
</cp:coreProperties>
</file>