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/>
  <mc:AlternateContent xmlns:mc="http://schemas.openxmlformats.org/markup-compatibility/2006">
    <mc:Choice Requires="x15">
      <x15ac:absPath xmlns:x15ac="http://schemas.microsoft.com/office/spreadsheetml/2010/11/ac" url="C:\Users\Lenovo\Google Drive\Administracción Publica\Matriz de Indicador de Resultados\MIR 2017\Avance 4to Trimestre\"/>
    </mc:Choice>
  </mc:AlternateContent>
  <bookViews>
    <workbookView xWindow="0" yWindow="0" windowWidth="23040" windowHeight="8352" tabRatio="988" xr2:uid="{00000000-000D-0000-FFFF-FFFF00000000}"/>
  </bookViews>
  <sheets>
    <sheet name="PP.6" sheetId="1" r:id="rId1"/>
    <sheet name="Hoja2" sheetId="2" state="hidden" r:id="rId2"/>
  </sheets>
  <definedNames>
    <definedName name="_xlnm.Print_Area" localSheetId="0">PP.6!$A$1:$O$278</definedName>
    <definedName name="CARACTERÍSTICAS">#REF!</definedName>
    <definedName name="Print_Area" localSheetId="0">PP.6!$B$1:$G$87</definedName>
    <definedName name="Print_Area_0" localSheetId="0">PP.6!$A$1:$O$278</definedName>
    <definedName name="PROGRAMA">#REF!</definedName>
  </definedNames>
  <calcPr calcId="171027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29" i="1" l="1"/>
  <c r="S28" i="1"/>
  <c r="S27" i="1"/>
  <c r="S26" i="1"/>
  <c r="S25" i="1"/>
  <c r="S23" i="1"/>
  <c r="S22" i="1"/>
  <c r="S21" i="1"/>
  <c r="S20" i="1"/>
  <c r="S19" i="1"/>
</calcChain>
</file>

<file path=xl/sharedStrings.xml><?xml version="1.0" encoding="utf-8"?>
<sst xmlns="http://schemas.openxmlformats.org/spreadsheetml/2006/main" count="130" uniqueCount="97">
  <si>
    <t>Formato PP.6. Matriz de Indicadores para Resultados del Programa Presupuestario</t>
  </si>
  <si>
    <t>Datos de identificación del Programa</t>
  </si>
  <si>
    <t>Programa Presupuestario</t>
  </si>
  <si>
    <t>Unidad Responsable del Gasto</t>
  </si>
  <si>
    <t>Modalidad (Clasificación específica del PP)</t>
  </si>
  <si>
    <t>14. Protección civil y bomberos</t>
  </si>
  <si>
    <t>Dirección de Protección Civil y Bomberos</t>
  </si>
  <si>
    <t>E</t>
  </si>
  <si>
    <t>Alineación</t>
  </si>
  <si>
    <t>Plan Municipal de Desarrrollo Guadalajara 500 / Visión 2042</t>
  </si>
  <si>
    <t>Eje</t>
  </si>
  <si>
    <t>3. Guadalajara Segura, Justa y en Paz</t>
  </si>
  <si>
    <t>Objetivo</t>
  </si>
  <si>
    <t>O9. Salvaguardar a las personas, bienes y entorno comunitario ante situaciones de emergencia, riesgo y peligro derivado de fenómenos naturales y socio- organizativos.</t>
  </si>
  <si>
    <t>Estrategia</t>
  </si>
  <si>
    <t>E9.1, E9.2, E9.3, E9.4</t>
  </si>
  <si>
    <t>Línea de Acción</t>
  </si>
  <si>
    <t>L9.1.1, L9.1.2, L9.2.1, L9.2.2, L9.2.3, L9.3.1, L9.4.1, L9.4.2</t>
  </si>
  <si>
    <t>RESUMEN NARRATIVO</t>
  </si>
  <si>
    <t xml:space="preserve">INDICADORES </t>
  </si>
  <si>
    <t>METAS</t>
  </si>
  <si>
    <t xml:space="preserve">MEDIOS DE VERIFICACIÓN </t>
  </si>
  <si>
    <t xml:space="preserve"> FUENTES DE INFORMACIÓN</t>
  </si>
  <si>
    <t>SUPUESTOS</t>
  </si>
  <si>
    <t>Avance</t>
  </si>
  <si>
    <t>INDICADOR</t>
  </si>
  <si>
    <t>FÓRMULA</t>
  </si>
  <si>
    <t>TIPO DE INDICADOR</t>
  </si>
  <si>
    <t>DIMENSIÓN</t>
  </si>
  <si>
    <t>FRECUENCIA DE LA MEDICIÓN</t>
  </si>
  <si>
    <t>Enero – Marzo</t>
  </si>
  <si>
    <t>4to Trimestre</t>
  </si>
  <si>
    <t>Acumulado</t>
  </si>
  <si>
    <t>FIN</t>
  </si>
  <si>
    <t>Contribuir a fortalecer en la ciudadania la cultura de la gestion integral de riesgos mediante acciones de prevención y mitigación.</t>
  </si>
  <si>
    <t>Porcentaje de decesos por contingencias</t>
  </si>
  <si>
    <t>(total de decesos por motivo de contingencias / poblacion afectada por contingencias) *100</t>
  </si>
  <si>
    <t>Estrategico</t>
  </si>
  <si>
    <t>Eficacia</t>
  </si>
  <si>
    <t>Anual</t>
  </si>
  <si>
    <t>Disminuir en un 5% la tasa de afectacion de la poblacion con relacion al año inmediato anterior</t>
  </si>
  <si>
    <t>www.inegi.gob.mx</t>
  </si>
  <si>
    <t>Compendio mensual de servicios</t>
  </si>
  <si>
    <t>PROPÓSITO
Objetivo del Programa</t>
  </si>
  <si>
    <t>Los habitantes del municipio de Guadalajara cuentan con  los elementos necesarios para mitigar situaciones de riesgo</t>
  </si>
  <si>
    <t>Poblacion integrada en los diversos programas  de proteccion civil</t>
  </si>
  <si>
    <t>(Poblacion integrada en programas de proteccion civil / poblacion municipal) * 100</t>
  </si>
  <si>
    <t>Integrar al 65% de la poblacion a los programas de proteccion civil</t>
  </si>
  <si>
    <t>www.guadalajara.gob.mx</t>
  </si>
  <si>
    <t>Informe mensual de actividades</t>
  </si>
  <si>
    <t>Supuestos Propósito - Fin</t>
  </si>
  <si>
    <t>Los habitantes aplican las medidas establecidas en  la prevención  de riesgos</t>
  </si>
  <si>
    <t>COMPONENTES
Bienes y servicios que reciben los beneficiarios</t>
  </si>
  <si>
    <t>Componente 1</t>
  </si>
  <si>
    <t>Atención de contingencias</t>
  </si>
  <si>
    <t>Variación porcentual anual por periodo trimestral de personas atendidas por contingencias</t>
  </si>
  <si>
    <t>((personas atendidas por contingencia en el periodo del año actual/personas atendidas por contiingencia en el periodo del año anterior)-1)*100</t>
  </si>
  <si>
    <t>Trimestral</t>
  </si>
  <si>
    <t>WWW.guadalajara.gob.mx</t>
  </si>
  <si>
    <t>Informes mensuales de actividades de la Dirección de Protección Civil y Bomberos</t>
  </si>
  <si>
    <t>SC3: Verificacion del seguimiento de la atencion a contingencias por otras instituciones involucradas</t>
  </si>
  <si>
    <t>Componente 2</t>
  </si>
  <si>
    <t>Prevención de riesgos</t>
  </si>
  <si>
    <t>Variación porcental anual de personas atendidas en acciones de prevención</t>
  </si>
  <si>
    <t>((personas atendidsas en acciones de prevención en el periodo del año actual/personas atendidas en acciones de prevención en el periodo del año anterior)-1)*100</t>
  </si>
  <si>
    <t>Variación porcental anual de giros atendidos en acciones de prevención</t>
  </si>
  <si>
    <t>((giros atendidos en acciones de prevención en el periodo del año actual/giros atendidos en acciones de prevención el en el periodo del año anterior)-1)*100</t>
  </si>
  <si>
    <t>ACTIVIDADES O PROCESOS DE GESTIÓN Y PRODUCCIÓN DE COMPONENTES</t>
  </si>
  <si>
    <t>C1: Atencion a contingencias</t>
  </si>
  <si>
    <t>Actividad 1.1</t>
  </si>
  <si>
    <t>Atención de solicitud ciudadana</t>
  </si>
  <si>
    <t>Porcentaje de atención de solicitudes ciudadanas</t>
  </si>
  <si>
    <t>(Solicitudes ciudadanas  Atendidas/ total de solicitudes ciudadanas recibidas)*100</t>
  </si>
  <si>
    <t>Gestión</t>
  </si>
  <si>
    <t>Mensual</t>
  </si>
  <si>
    <t xml:space="preserve">Supuestos Actividades - Componentes </t>
  </si>
  <si>
    <t>1.3 Coordinacion con instancias federeles, estatales y municipales que forman parte del Sistema de Protección 1.4 Civil, Coordinación con organizaciones del sector privado y social</t>
  </si>
  <si>
    <t>Actividad 1.2</t>
  </si>
  <si>
    <t>Derivación de reportes  las áreas operativas correspondientes</t>
  </si>
  <si>
    <t>Tiempo promedio de respuesta a solicitudes ciudadanas de contingencias</t>
  </si>
  <si>
    <t>Tiempo de respuesta / número de reportes</t>
  </si>
  <si>
    <t>Calidad</t>
  </si>
  <si>
    <t>4 minutos</t>
  </si>
  <si>
    <t>COMPONENTE 2: Prevencion de riesgos</t>
  </si>
  <si>
    <t>Actividad 2.1</t>
  </si>
  <si>
    <t xml:space="preserve">Impartición de cursos de capacitación. </t>
  </si>
  <si>
    <t>Porcentaje de personas capacitadas</t>
  </si>
  <si>
    <t>(Total de participantes capacitados / Total de participantes programados) *100</t>
  </si>
  <si>
    <t>2.3 Espacios e insumos suficientes  para la impartición de cursos.</t>
  </si>
  <si>
    <t>Actividad 2.2</t>
  </si>
  <si>
    <t>Visitas de inspección</t>
  </si>
  <si>
    <t>Porcentaje de visitas de inspección</t>
  </si>
  <si>
    <t>(Visitas atendidas / visitas programadas) *100</t>
  </si>
  <si>
    <t>2.4 Disposición del supervisado para recibir la visita de inspección</t>
  </si>
  <si>
    <t>Abril – Junio</t>
  </si>
  <si>
    <t>Existencia de Contingencias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</si>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</sst>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3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u/>
      <sz val="14"/>
      <color rgb="FF168BBA"/>
      <name val="Calibri"/>
      <family val="2"/>
      <charset val="1"/>
    </font>
    <font>
      <u/>
      <sz val="11"/>
      <color rgb="FF168BBA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DFF0F5"/>
      </patternFill>
    </fill>
    <fill>
      <patternFill patternType="solid">
        <fgColor rgb="FFFFDF9F"/>
        <bgColor rgb="FFFAE7DC"/>
      </patternFill>
    </fill>
    <fill>
      <patternFill patternType="solid">
        <fgColor rgb="FFDFF0F5"/>
        <bgColor rgb="FFE1F1E2"/>
      </patternFill>
    </fill>
    <fill>
      <patternFill patternType="solid">
        <fgColor rgb="FF000000"/>
        <bgColor rgb="FF003300"/>
      </patternFill>
    </fill>
    <fill>
      <patternFill patternType="solid">
        <fgColor rgb="FFE1F1E2"/>
        <bgColor rgb="FFDFF0F5"/>
      </patternFill>
    </fill>
    <fill>
      <patternFill patternType="solid">
        <fgColor rgb="FFFAE7DC"/>
        <bgColor rgb="FFE1F1E2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dashDot">
        <color auto="1"/>
      </bottom>
      <diagonal/>
    </border>
    <border>
      <left/>
      <right/>
      <top style="dashDot">
        <color auto="1"/>
      </top>
      <bottom style="dashDot">
        <color auto="1"/>
      </bottom>
      <diagonal/>
    </border>
    <border>
      <left style="dashDot">
        <color auto="1"/>
      </left>
      <right/>
      <top style="dashDot">
        <color auto="1"/>
      </top>
      <bottom style="dashDot">
        <color auto="1"/>
      </bottom>
      <diagonal/>
    </border>
    <border>
      <left style="medium">
        <color auto="1"/>
      </left>
      <right style="medium">
        <color auto="1"/>
      </right>
      <top style="dashDot">
        <color auto="1"/>
      </top>
      <bottom style="dashDot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9" fillId="0" borderId="0" applyBorder="0" applyProtection="0"/>
  </cellStyleXfs>
  <cellXfs count="8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ont="1" applyFill="1"/>
    <xf numFmtId="0" fontId="3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8" fillId="0" borderId="15" xfId="1" applyFont="1" applyBorder="1" applyAlignment="1" applyProtection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6" xfId="1" applyFont="1" applyBorder="1" applyAlignment="1" applyProtection="1">
      <alignment horizontal="center" vertical="center" wrapText="1"/>
    </xf>
    <xf numFmtId="0" fontId="3" fillId="0" borderId="11" xfId="0" applyFont="1" applyBorder="1" applyAlignment="1">
      <alignment horizontal="center" vertical="center" textRotation="90" wrapText="1"/>
    </xf>
    <xf numFmtId="0" fontId="10" fillId="0" borderId="19" xfId="0" applyFont="1" applyBorder="1" applyAlignment="1">
      <alignment horizontal="center" vertical="center" wrapText="1"/>
    </xf>
    <xf numFmtId="0" fontId="3" fillId="4" borderId="20" xfId="0" applyFont="1" applyFill="1" applyBorder="1" applyAlignment="1">
      <alignment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0" fontId="3" fillId="4" borderId="1" xfId="0" applyNumberFormat="1" applyFont="1" applyFill="1" applyBorder="1" applyAlignment="1">
      <alignment horizontal="center" vertical="center" wrapText="1"/>
    </xf>
    <xf numFmtId="0" fontId="8" fillId="4" borderId="1" xfId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vertical="center" wrapText="1"/>
    </xf>
    <xf numFmtId="0" fontId="3" fillId="4" borderId="26" xfId="0" applyFont="1" applyFill="1" applyBorder="1" applyAlignment="1">
      <alignment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vertical="center" wrapText="1"/>
    </xf>
    <xf numFmtId="0" fontId="3" fillId="4" borderId="29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7" borderId="3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9" fontId="3" fillId="4" borderId="3" xfId="0" applyNumberFormat="1" applyFont="1" applyFill="1" applyBorder="1" applyAlignment="1">
      <alignment horizontal="center" vertical="center" wrapText="1"/>
    </xf>
    <xf numFmtId="0" fontId="8" fillId="4" borderId="3" xfId="1" applyFont="1" applyFill="1" applyBorder="1" applyAlignment="1" applyProtection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textRotation="90" wrapText="1"/>
    </xf>
    <xf numFmtId="10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textRotation="90" wrapText="1"/>
    </xf>
    <xf numFmtId="0" fontId="3" fillId="4" borderId="10" xfId="0" applyFont="1" applyFill="1" applyBorder="1" applyAlignment="1">
      <alignment horizontal="center" vertical="center" wrapText="1"/>
    </xf>
    <xf numFmtId="0" fontId="3" fillId="7" borderId="31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textRotation="90" wrapText="1"/>
    </xf>
    <xf numFmtId="0" fontId="11" fillId="0" borderId="18" xfId="0" applyFont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168BBA"/>
      <rgbColor rgb="FFC0C0C0"/>
      <rgbColor rgb="FF808080"/>
      <rgbColor rgb="FF9999FF"/>
      <rgbColor rgb="FF993366"/>
      <rgbColor rgb="FFFAE7DC"/>
      <rgbColor rgb="FFDFF0F5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1F1E2"/>
      <rgbColor rgb="FFFFFF99"/>
      <rgbColor rgb="FF99CCFF"/>
      <rgbColor rgb="FFFF99CC"/>
      <rgbColor rgb="FFCC99FF"/>
      <rgbColor rgb="FFFFDF9F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Presentaci&#243;n.B5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707760</xdr:colOff>
      <xdr:row>278</xdr:row>
      <xdr:rowOff>136440</xdr:rowOff>
    </xdr:from>
    <xdr:to>
      <xdr:col>14</xdr:col>
      <xdr:colOff>162000</xdr:colOff>
      <xdr:row>281</xdr:row>
      <xdr:rowOff>126000</xdr:rowOff>
    </xdr:to>
    <xdr:sp macro="" textlink="">
      <xdr:nvSpPr>
        <xdr:cNvPr id="2" name="Custom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186200" y="376545960"/>
          <a:ext cx="2168640" cy="5761440"/>
        </a:xfrm>
        <a:prstGeom prst="roundRect">
          <a:avLst>
            <a:gd name="adj" fmla="val 16667"/>
          </a:avLst>
        </a:prstGeom>
        <a:noFill/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s-MX" sz="12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REGRESAR A PRESENTACIÓN</a:t>
          </a:r>
          <a:endParaRPr lang="es-MX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0</xdr:colOff>
      <xdr:row>2</xdr:row>
      <xdr:rowOff>0</xdr:rowOff>
    </xdr:from>
    <xdr:to>
      <xdr:col>4</xdr:col>
      <xdr:colOff>138960</xdr:colOff>
      <xdr:row>6</xdr:row>
      <xdr:rowOff>140400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171520" y="380880"/>
          <a:ext cx="862920" cy="902520"/>
        </a:xfrm>
        <a:prstGeom prst="rect">
          <a:avLst/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absolute">
    <xdr:from>
      <xdr:col>4</xdr:col>
      <xdr:colOff>206280</xdr:colOff>
      <xdr:row>2</xdr:row>
      <xdr:rowOff>171360</xdr:rowOff>
    </xdr:from>
    <xdr:to>
      <xdr:col>5</xdr:col>
      <xdr:colOff>151920</xdr:colOff>
      <xdr:row>6</xdr:row>
      <xdr:rowOff>113760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101760" y="552240"/>
          <a:ext cx="669600" cy="704520"/>
        </a:xfrm>
        <a:prstGeom prst="rect">
          <a:avLst/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uadalajara.gob.mx/" TargetMode="External"/><Relationship Id="rId3" Type="http://schemas.openxmlformats.org/officeDocument/2006/relationships/hyperlink" Target="http://www.guadalajara.gob.mx/" TargetMode="External"/><Relationship Id="rId7" Type="http://schemas.openxmlformats.org/officeDocument/2006/relationships/hyperlink" Target="http://www.guadalajara.gob.mx/" TargetMode="External"/><Relationship Id="rId2" Type="http://schemas.openxmlformats.org/officeDocument/2006/relationships/hyperlink" Target="http://www.guadalajara.gob.mx/" TargetMode="External"/><Relationship Id="rId1" Type="http://schemas.openxmlformats.org/officeDocument/2006/relationships/hyperlink" Target="http://www.inegi.gob.mx/" TargetMode="External"/><Relationship Id="rId6" Type="http://schemas.openxmlformats.org/officeDocument/2006/relationships/hyperlink" Target="http://www.guadalajara.gob.mx/" TargetMode="External"/><Relationship Id="rId5" Type="http://schemas.openxmlformats.org/officeDocument/2006/relationships/hyperlink" Target="http://www.guadalajara.gob.mx/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www.guadalajara.gob.mx/" TargetMode="External"/><Relationship Id="rId9" Type="http://schemas.openxmlformats.org/officeDocument/2006/relationships/hyperlink" Target="http://www.guadalajara.gob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346"/>
  <sheetViews>
    <sheetView tabSelected="1" topLeftCell="M29" zoomScale="65" zoomScaleNormal="65" workbookViewId="0">
      <selection activeCell="R25" sqref="R25:R29"/>
    </sheetView>
  </sheetViews>
  <sheetFormatPr baseColWidth="10" defaultColWidth="8.88671875" defaultRowHeight="14.4" x14ac:dyDescent="0.3"/>
  <cols>
    <col min="1" max="1" width="5.21875" style="1"/>
    <col min="2" max="2" width="25.88671875" style="1"/>
    <col min="3" max="4" width="27.21875" style="1"/>
    <col min="5" max="5" width="22.109375" style="2"/>
    <col min="6" max="6" width="25.5546875" style="1"/>
    <col min="7" max="7" width="16.21875" style="1"/>
    <col min="8" max="10" width="21.88671875" style="1"/>
    <col min="11" max="12" width="23.33203125" style="1"/>
    <col min="13" max="13" width="11.33203125" style="1"/>
    <col min="14" max="14" width="27.109375" style="1"/>
    <col min="15" max="15" width="25.21875" style="1"/>
    <col min="16" max="16" width="25.21875" style="1" customWidth="1"/>
    <col min="17" max="17" width="8.88671875" style="1" customWidth="1"/>
    <col min="18" max="18" width="26.33203125" style="1" customWidth="1"/>
    <col min="19" max="19" width="25.21875" style="1" customWidth="1"/>
    <col min="20" max="1025" width="8.77734375" style="1"/>
  </cols>
  <sheetData>
    <row r="1" spans="1:1024" hidden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4" spans="1:1024" ht="114" hidden="1" customHeight="1" x14ac:dyDescent="0.3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24.75" customHeight="1" x14ac:dyDescent="0.3">
      <c r="A5"/>
      <c r="B5" s="60" t="s">
        <v>0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24.75" customHeight="1" thickBot="1" x14ac:dyDescent="0.35">
      <c r="A6"/>
      <c r="B6" s="3"/>
      <c r="C6" s="3"/>
      <c r="D6" s="3"/>
      <c r="E6" s="4"/>
      <c r="F6" s="3"/>
      <c r="G6" s="3"/>
      <c r="H6" s="3"/>
      <c r="I6" s="3"/>
      <c r="J6" s="3"/>
      <c r="K6" s="3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4.75" customHeight="1" x14ac:dyDescent="0.3">
      <c r="A7"/>
      <c r="B7" s="61" t="s">
        <v>1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24.75" customHeight="1" x14ac:dyDescent="0.3">
      <c r="A8"/>
      <c r="B8" s="62" t="s">
        <v>2</v>
      </c>
      <c r="C8" s="62"/>
      <c r="D8" s="62"/>
      <c r="E8" s="63" t="s">
        <v>3</v>
      </c>
      <c r="F8" s="63"/>
      <c r="G8" s="63"/>
      <c r="H8" s="63"/>
      <c r="I8" s="63"/>
      <c r="J8" s="64" t="s">
        <v>4</v>
      </c>
      <c r="K8" s="64"/>
      <c r="L8" s="64"/>
      <c r="M8" s="64"/>
      <c r="N8" s="64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24.75" customHeight="1" x14ac:dyDescent="0.3">
      <c r="A9"/>
      <c r="B9" s="65" t="s">
        <v>5</v>
      </c>
      <c r="C9" s="65"/>
      <c r="D9" s="65"/>
      <c r="E9" s="66" t="s">
        <v>6</v>
      </c>
      <c r="F9" s="66"/>
      <c r="G9" s="66"/>
      <c r="H9" s="66"/>
      <c r="I9" s="66"/>
      <c r="J9" s="67" t="s">
        <v>7</v>
      </c>
      <c r="K9" s="67"/>
      <c r="L9" s="67"/>
      <c r="M9" s="67"/>
      <c r="N9" s="67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24.75" customHeight="1" x14ac:dyDescent="0.3">
      <c r="A10"/>
      <c r="B10" s="68" t="s">
        <v>8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4.75" customHeight="1" x14ac:dyDescent="0.3">
      <c r="A11"/>
      <c r="B11" s="68" t="s">
        <v>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24.75" customHeight="1" x14ac:dyDescent="0.3">
      <c r="A12"/>
      <c r="B12" s="62" t="s">
        <v>10</v>
      </c>
      <c r="C12" s="62"/>
      <c r="D12" s="62"/>
      <c r="E12" s="69" t="s">
        <v>11</v>
      </c>
      <c r="F12" s="69"/>
      <c r="G12" s="69"/>
      <c r="H12" s="69"/>
      <c r="I12" s="69"/>
      <c r="J12" s="69"/>
      <c r="K12" s="69"/>
      <c r="L12" s="69"/>
      <c r="M12" s="69"/>
      <c r="N12" s="69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4.75" customHeight="1" x14ac:dyDescent="0.3">
      <c r="A13"/>
      <c r="B13" s="62" t="s">
        <v>12</v>
      </c>
      <c r="C13" s="62"/>
      <c r="D13" s="62"/>
      <c r="E13" s="69" t="s">
        <v>13</v>
      </c>
      <c r="F13" s="69"/>
      <c r="G13" s="69"/>
      <c r="H13" s="69"/>
      <c r="I13" s="69"/>
      <c r="J13" s="69"/>
      <c r="K13" s="69"/>
      <c r="L13" s="69"/>
      <c r="M13" s="69"/>
      <c r="N13" s="69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24.75" customHeight="1" x14ac:dyDescent="0.3">
      <c r="A14"/>
      <c r="B14" s="62" t="s">
        <v>14</v>
      </c>
      <c r="C14" s="62"/>
      <c r="D14" s="62"/>
      <c r="E14" s="69" t="s">
        <v>15</v>
      </c>
      <c r="F14" s="69"/>
      <c r="G14" s="69"/>
      <c r="H14" s="69"/>
      <c r="I14" s="69"/>
      <c r="J14" s="69"/>
      <c r="K14" s="69"/>
      <c r="L14" s="69"/>
      <c r="M14" s="69"/>
      <c r="N14" s="69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24.75" customHeight="1" x14ac:dyDescent="0.3">
      <c r="A15"/>
      <c r="B15" s="62" t="s">
        <v>16</v>
      </c>
      <c r="C15" s="62"/>
      <c r="D15" s="62"/>
      <c r="E15" s="69" t="s">
        <v>17</v>
      </c>
      <c r="F15" s="69"/>
      <c r="G15" s="69"/>
      <c r="H15" s="69"/>
      <c r="I15" s="69"/>
      <c r="J15" s="69"/>
      <c r="K15" s="69"/>
      <c r="L15" s="69"/>
      <c r="M15" s="69"/>
      <c r="N15" s="69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24.75" customHeight="1" x14ac:dyDescent="0.3">
      <c r="A16"/>
      <c r="B16" s="3"/>
      <c r="C16" s="3"/>
      <c r="D16" s="3"/>
      <c r="E16" s="5"/>
      <c r="F16" s="6"/>
      <c r="G16" s="6"/>
      <c r="H16" s="7"/>
      <c r="I16" s="7"/>
      <c r="J16" s="7"/>
      <c r="K16" s="7"/>
      <c r="L16" s="7"/>
      <c r="M16" s="7"/>
      <c r="N16" s="7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9" s="8" customFormat="1" ht="48" customHeight="1" thickBot="1" x14ac:dyDescent="0.35">
      <c r="B17" s="70" t="s">
        <v>18</v>
      </c>
      <c r="C17" s="70"/>
      <c r="D17" s="70"/>
      <c r="E17" s="70" t="s">
        <v>19</v>
      </c>
      <c r="F17" s="70"/>
      <c r="G17" s="70"/>
      <c r="H17" s="70"/>
      <c r="I17" s="70"/>
      <c r="J17" s="71" t="s">
        <v>20</v>
      </c>
      <c r="K17" s="72" t="s">
        <v>21</v>
      </c>
      <c r="L17" s="72" t="s">
        <v>22</v>
      </c>
      <c r="M17" s="70" t="s">
        <v>23</v>
      </c>
      <c r="N17" s="70"/>
      <c r="O17" s="9" t="s">
        <v>24</v>
      </c>
      <c r="P17" s="10"/>
      <c r="Q17" s="11"/>
      <c r="R17" s="11"/>
      <c r="S17" s="12"/>
    </row>
    <row r="18" spans="1:19" ht="58.5" customHeight="1" thickBot="1" x14ac:dyDescent="0.35">
      <c r="A18" s="8"/>
      <c r="B18" s="70"/>
      <c r="C18" s="70"/>
      <c r="D18" s="70"/>
      <c r="E18" s="9" t="s">
        <v>25</v>
      </c>
      <c r="F18" s="9" t="s">
        <v>26</v>
      </c>
      <c r="G18" s="13" t="s">
        <v>27</v>
      </c>
      <c r="H18" s="9" t="s">
        <v>28</v>
      </c>
      <c r="I18" s="9" t="s">
        <v>29</v>
      </c>
      <c r="J18" s="71"/>
      <c r="K18" s="72"/>
      <c r="L18" s="72"/>
      <c r="M18" s="70"/>
      <c r="N18" s="70"/>
      <c r="O18" s="14" t="s">
        <v>30</v>
      </c>
      <c r="P18" s="14" t="s">
        <v>94</v>
      </c>
      <c r="Q18" s="15" t="s">
        <v>96</v>
      </c>
      <c r="R18" s="15" t="s">
        <v>31</v>
      </c>
      <c r="S18" s="16" t="s">
        <v>32</v>
      </c>
    </row>
    <row r="19" spans="1:19" ht="119.25" customHeight="1" thickBot="1" x14ac:dyDescent="0.35">
      <c r="A19" s="8"/>
      <c r="B19" s="9" t="s">
        <v>33</v>
      </c>
      <c r="C19" s="70" t="s">
        <v>34</v>
      </c>
      <c r="D19" s="70"/>
      <c r="E19" s="17" t="s">
        <v>35</v>
      </c>
      <c r="F19" s="18" t="s">
        <v>36</v>
      </c>
      <c r="G19" s="9" t="s">
        <v>37</v>
      </c>
      <c r="H19" s="19" t="s">
        <v>38</v>
      </c>
      <c r="I19" s="19" t="s">
        <v>39</v>
      </c>
      <c r="J19" s="19" t="s">
        <v>40</v>
      </c>
      <c r="K19" s="20" t="s">
        <v>41</v>
      </c>
      <c r="L19" s="9" t="s">
        <v>42</v>
      </c>
      <c r="M19" s="72" t="s">
        <v>95</v>
      </c>
      <c r="N19" s="72"/>
      <c r="O19" s="21">
        <v>0</v>
      </c>
      <c r="P19" s="22">
        <v>0</v>
      </c>
      <c r="Q19" s="23">
        <v>0</v>
      </c>
      <c r="R19" s="83">
        <v>0</v>
      </c>
      <c r="S19" s="24">
        <f>SUM(O19:R19)</f>
        <v>0</v>
      </c>
    </row>
    <row r="20" spans="1:19" ht="102.75" customHeight="1" x14ac:dyDescent="0.3">
      <c r="A20" s="8"/>
      <c r="B20" s="9" t="s">
        <v>43</v>
      </c>
      <c r="C20" s="70" t="s">
        <v>44</v>
      </c>
      <c r="D20" s="70"/>
      <c r="E20" s="17" t="s">
        <v>45</v>
      </c>
      <c r="F20" s="18" t="s">
        <v>46</v>
      </c>
      <c r="G20" s="9" t="s">
        <v>37</v>
      </c>
      <c r="H20" s="9" t="s">
        <v>38</v>
      </c>
      <c r="I20" s="9" t="s">
        <v>39</v>
      </c>
      <c r="J20" s="9" t="s">
        <v>47</v>
      </c>
      <c r="K20" s="25" t="s">
        <v>48</v>
      </c>
      <c r="L20" s="9" t="s">
        <v>49</v>
      </c>
      <c r="M20" s="26" t="s">
        <v>50</v>
      </c>
      <c r="N20" s="9" t="s">
        <v>51</v>
      </c>
      <c r="O20" s="27">
        <v>0.49</v>
      </c>
      <c r="P20" s="22">
        <v>0.59</v>
      </c>
      <c r="Q20" s="23">
        <v>0.69</v>
      </c>
      <c r="R20" s="83">
        <v>0.75109999999999999</v>
      </c>
      <c r="S20" s="24">
        <f>SUM(O20:R20)</f>
        <v>2.5211000000000001</v>
      </c>
    </row>
    <row r="21" spans="1:19" ht="119.25" customHeight="1" x14ac:dyDescent="0.3">
      <c r="A21" s="8"/>
      <c r="B21" s="73" t="s">
        <v>52</v>
      </c>
      <c r="C21" s="28" t="s">
        <v>53</v>
      </c>
      <c r="D21" s="28" t="s">
        <v>54</v>
      </c>
      <c r="E21" s="29" t="s">
        <v>55</v>
      </c>
      <c r="F21" s="30" t="s">
        <v>56</v>
      </c>
      <c r="G21" s="31" t="s">
        <v>37</v>
      </c>
      <c r="H21" s="31" t="s">
        <v>38</v>
      </c>
      <c r="I21" s="31" t="s">
        <v>57</v>
      </c>
      <c r="J21" s="32">
        <v>0</v>
      </c>
      <c r="K21" s="33" t="s">
        <v>58</v>
      </c>
      <c r="L21" s="31" t="s">
        <v>59</v>
      </c>
      <c r="M21" s="74"/>
      <c r="N21" s="75" t="s">
        <v>60</v>
      </c>
      <c r="O21" s="34">
        <v>-27.99</v>
      </c>
      <c r="P21" s="35">
        <v>-6.43</v>
      </c>
      <c r="Q21" s="36">
        <v>130.32</v>
      </c>
      <c r="R21" s="84">
        <v>97.87</v>
      </c>
      <c r="S21" s="24">
        <f>SUM(O21:R21)</f>
        <v>193.76999999999998</v>
      </c>
    </row>
    <row r="22" spans="1:19" ht="105.75" customHeight="1" x14ac:dyDescent="0.3">
      <c r="B22" s="73"/>
      <c r="C22" s="76" t="s">
        <v>61</v>
      </c>
      <c r="D22" s="76" t="s">
        <v>62</v>
      </c>
      <c r="E22" s="38" t="s">
        <v>63</v>
      </c>
      <c r="F22" s="39" t="s">
        <v>64</v>
      </c>
      <c r="G22" s="31" t="s">
        <v>37</v>
      </c>
      <c r="H22" s="31" t="s">
        <v>38</v>
      </c>
      <c r="I22" s="31" t="s">
        <v>57</v>
      </c>
      <c r="J22" s="32">
        <v>0</v>
      </c>
      <c r="K22" s="33" t="s">
        <v>58</v>
      </c>
      <c r="L22" s="31" t="s">
        <v>59</v>
      </c>
      <c r="M22" s="74"/>
      <c r="N22" s="75"/>
      <c r="O22" s="34">
        <v>37.700000000000003</v>
      </c>
      <c r="P22" s="35">
        <v>154.19</v>
      </c>
      <c r="Q22" s="36">
        <v>116.52</v>
      </c>
      <c r="R22" s="84">
        <v>415.75</v>
      </c>
      <c r="S22" s="24">
        <f>SUM(O22:R22)</f>
        <v>724.16</v>
      </c>
    </row>
    <row r="23" spans="1:19" ht="105.75" customHeight="1" x14ac:dyDescent="0.3">
      <c r="B23" s="73"/>
      <c r="C23" s="76"/>
      <c r="D23" s="76"/>
      <c r="E23" s="38" t="s">
        <v>65</v>
      </c>
      <c r="F23" s="39" t="s">
        <v>66</v>
      </c>
      <c r="G23" s="31" t="s">
        <v>37</v>
      </c>
      <c r="H23" s="31" t="s">
        <v>38</v>
      </c>
      <c r="I23" s="31" t="s">
        <v>57</v>
      </c>
      <c r="J23" s="32">
        <v>0</v>
      </c>
      <c r="K23" s="33" t="s">
        <v>58</v>
      </c>
      <c r="L23" s="40" t="s">
        <v>59</v>
      </c>
      <c r="M23" s="74"/>
      <c r="N23" s="75"/>
      <c r="O23" s="34">
        <v>144.91</v>
      </c>
      <c r="P23" s="35">
        <v>130.91</v>
      </c>
      <c r="Q23" s="36">
        <v>81.739999999999995</v>
      </c>
      <c r="R23" s="84">
        <v>191.78</v>
      </c>
      <c r="S23" s="24">
        <f>SUM(O23:R23)</f>
        <v>549.34</v>
      </c>
    </row>
    <row r="24" spans="1:19" ht="39.9" customHeight="1" x14ac:dyDescent="0.3">
      <c r="B24" s="77" t="s">
        <v>67</v>
      </c>
      <c r="C24" s="78" t="s">
        <v>68</v>
      </c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41"/>
      <c r="P24" s="42"/>
      <c r="Q24" s="43"/>
      <c r="R24" s="43"/>
      <c r="S24" s="43"/>
    </row>
    <row r="25" spans="1:19" ht="80.25" customHeight="1" x14ac:dyDescent="0.3">
      <c r="B25" s="77"/>
      <c r="C25" s="44" t="s">
        <v>69</v>
      </c>
      <c r="D25" s="45" t="s">
        <v>70</v>
      </c>
      <c r="E25" s="31" t="s">
        <v>71</v>
      </c>
      <c r="F25" s="30" t="s">
        <v>72</v>
      </c>
      <c r="G25" s="31" t="s">
        <v>73</v>
      </c>
      <c r="H25" s="31" t="s">
        <v>38</v>
      </c>
      <c r="I25" s="31" t="s">
        <v>74</v>
      </c>
      <c r="J25" s="46">
        <v>1</v>
      </c>
      <c r="K25" s="33" t="s">
        <v>58</v>
      </c>
      <c r="L25" s="31" t="s">
        <v>49</v>
      </c>
      <c r="M25" s="79" t="s">
        <v>75</v>
      </c>
      <c r="N25" s="80" t="s">
        <v>76</v>
      </c>
      <c r="O25" s="34">
        <v>-27.99</v>
      </c>
      <c r="P25" s="35">
        <v>-6.43</v>
      </c>
      <c r="Q25" s="36">
        <v>130.32</v>
      </c>
      <c r="R25" s="84">
        <v>97.87</v>
      </c>
      <c r="S25" s="24">
        <f>SUM(O25:R25)</f>
        <v>193.76999999999998</v>
      </c>
    </row>
    <row r="26" spans="1:19" ht="160.5" customHeight="1" x14ac:dyDescent="0.3">
      <c r="B26" s="77"/>
      <c r="C26" s="47" t="s">
        <v>77</v>
      </c>
      <c r="D26" s="48" t="s">
        <v>78</v>
      </c>
      <c r="E26" s="49" t="s">
        <v>79</v>
      </c>
      <c r="F26" s="50" t="s">
        <v>80</v>
      </c>
      <c r="G26" s="49" t="s">
        <v>73</v>
      </c>
      <c r="H26" s="49" t="s">
        <v>81</v>
      </c>
      <c r="I26" s="49" t="s">
        <v>74</v>
      </c>
      <c r="J26" s="49" t="s">
        <v>82</v>
      </c>
      <c r="K26" s="33" t="s">
        <v>58</v>
      </c>
      <c r="L26" s="49" t="s">
        <v>49</v>
      </c>
      <c r="M26" s="79"/>
      <c r="N26" s="80"/>
      <c r="O26" s="51">
        <v>100</v>
      </c>
      <c r="P26" s="35">
        <v>100</v>
      </c>
      <c r="Q26" s="36">
        <v>100</v>
      </c>
      <c r="R26" s="84">
        <v>100</v>
      </c>
      <c r="S26" s="24">
        <f>AVERAGE(O26:R26)</f>
        <v>100</v>
      </c>
    </row>
    <row r="27" spans="1:19" ht="39.9" customHeight="1" x14ac:dyDescent="0.3">
      <c r="B27" s="77"/>
      <c r="C27" s="81" t="s">
        <v>83</v>
      </c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34">
        <v>37.700000000000003</v>
      </c>
      <c r="P27" s="35">
        <v>205.13</v>
      </c>
      <c r="Q27" s="36">
        <v>116.52</v>
      </c>
      <c r="R27" s="84">
        <v>288.75</v>
      </c>
      <c r="S27" s="24">
        <f>SUM(O27:R27)</f>
        <v>648.09999999999991</v>
      </c>
    </row>
    <row r="28" spans="1:19" ht="129.75" customHeight="1" x14ac:dyDescent="0.3">
      <c r="B28" s="77"/>
      <c r="C28" s="52" t="s">
        <v>84</v>
      </c>
      <c r="D28" s="52" t="s">
        <v>85</v>
      </c>
      <c r="E28" s="52" t="s">
        <v>86</v>
      </c>
      <c r="F28" s="53" t="s">
        <v>87</v>
      </c>
      <c r="G28" s="37" t="s">
        <v>73</v>
      </c>
      <c r="H28" s="37" t="s">
        <v>38</v>
      </c>
      <c r="I28" s="37" t="s">
        <v>57</v>
      </c>
      <c r="J28" s="54">
        <v>1</v>
      </c>
      <c r="K28" s="55" t="s">
        <v>48</v>
      </c>
      <c r="L28" s="37" t="s">
        <v>49</v>
      </c>
      <c r="M28" s="82" t="s">
        <v>75</v>
      </c>
      <c r="N28" s="52" t="s">
        <v>88</v>
      </c>
      <c r="O28" s="34">
        <v>60.31</v>
      </c>
      <c r="P28" s="35">
        <v>33.4</v>
      </c>
      <c r="Q28" s="36">
        <v>87.3</v>
      </c>
      <c r="R28" s="84">
        <v>140.30000000000001</v>
      </c>
      <c r="S28" s="24">
        <f>SUM(O28:R28)</f>
        <v>321.31</v>
      </c>
    </row>
    <row r="29" spans="1:19" ht="129.75" customHeight="1" x14ac:dyDescent="0.3">
      <c r="B29" s="77"/>
      <c r="C29" s="52" t="s">
        <v>89</v>
      </c>
      <c r="D29" s="52" t="s">
        <v>90</v>
      </c>
      <c r="E29" s="56" t="s">
        <v>91</v>
      </c>
      <c r="F29" s="53" t="s">
        <v>92</v>
      </c>
      <c r="G29" s="37" t="s">
        <v>73</v>
      </c>
      <c r="H29" s="37" t="s">
        <v>38</v>
      </c>
      <c r="I29" s="37" t="s">
        <v>57</v>
      </c>
      <c r="J29" s="54">
        <v>1</v>
      </c>
      <c r="K29" s="55" t="s">
        <v>48</v>
      </c>
      <c r="L29" s="37" t="s">
        <v>49</v>
      </c>
      <c r="M29" s="82"/>
      <c r="N29" s="52" t="s">
        <v>93</v>
      </c>
      <c r="O29" s="57">
        <v>109</v>
      </c>
      <c r="P29" s="58">
        <v>78.599999999999994</v>
      </c>
      <c r="Q29" s="59">
        <v>113.25</v>
      </c>
      <c r="R29" s="85">
        <v>105.1</v>
      </c>
      <c r="S29" s="24">
        <f>SUM(O29:R29)</f>
        <v>405.95000000000005</v>
      </c>
    </row>
    <row r="48" ht="142.5" customHeight="1" x14ac:dyDescent="0.3"/>
    <row r="49" ht="126.75" customHeight="1" x14ac:dyDescent="0.3"/>
    <row r="50" ht="123.75" customHeight="1" x14ac:dyDescent="0.3"/>
    <row r="51" ht="99.75" customHeight="1" x14ac:dyDescent="0.3"/>
    <row r="52" ht="123.75" customHeight="1" x14ac:dyDescent="0.3"/>
    <row r="53" ht="102" customHeight="1" x14ac:dyDescent="0.3"/>
    <row r="54" ht="99" customHeight="1" x14ac:dyDescent="0.3"/>
    <row r="55" ht="116.25" customHeight="1" x14ac:dyDescent="0.3"/>
    <row r="56" ht="129" customHeight="1" x14ac:dyDescent="0.3"/>
    <row r="57" ht="111" customHeight="1" x14ac:dyDescent="0.3"/>
    <row r="58" ht="162.75" customHeight="1" x14ac:dyDescent="0.3"/>
    <row r="59" ht="114" customHeight="1" x14ac:dyDescent="0.3"/>
    <row r="60" ht="142.5" customHeight="1" x14ac:dyDescent="0.3"/>
    <row r="61" ht="216" customHeight="1" x14ac:dyDescent="0.3"/>
    <row r="62" ht="87.75" customHeight="1" x14ac:dyDescent="0.3"/>
    <row r="63" ht="137.25" customHeight="1" x14ac:dyDescent="0.3"/>
    <row r="64" ht="180" customHeight="1" x14ac:dyDescent="0.3"/>
    <row r="65" ht="169.5" customHeight="1" x14ac:dyDescent="0.3"/>
    <row r="66" ht="163.5" customHeight="1" x14ac:dyDescent="0.3"/>
    <row r="67" ht="136.5" customHeight="1" x14ac:dyDescent="0.3"/>
    <row r="68" ht="142.5" customHeight="1" x14ac:dyDescent="0.3"/>
    <row r="69" ht="131.25" customHeight="1" x14ac:dyDescent="0.3"/>
    <row r="70" ht="125.25" customHeight="1" x14ac:dyDescent="0.3"/>
    <row r="71" ht="99.75" customHeight="1" x14ac:dyDescent="0.3"/>
    <row r="72" ht="142.5" customHeight="1" x14ac:dyDescent="0.3"/>
    <row r="73" ht="102" customHeight="1" x14ac:dyDescent="0.3"/>
    <row r="74" ht="105" customHeight="1" x14ac:dyDescent="0.3"/>
    <row r="75" ht="129" customHeight="1" x14ac:dyDescent="0.3"/>
    <row r="76" ht="142.5" customHeight="1" x14ac:dyDescent="0.3"/>
    <row r="77" ht="102" customHeight="1" x14ac:dyDescent="0.3"/>
    <row r="78" ht="39.9" customHeight="1" x14ac:dyDescent="0.3"/>
    <row r="79" ht="80.25" customHeight="1" x14ac:dyDescent="0.3"/>
    <row r="80" ht="160.5" customHeight="1" x14ac:dyDescent="0.3"/>
    <row r="81" ht="93.75" customHeight="1" x14ac:dyDescent="0.3"/>
    <row r="82" ht="78.75" customHeight="1" x14ac:dyDescent="0.3"/>
    <row r="83" ht="39.9" customHeight="1" x14ac:dyDescent="0.3"/>
    <row r="84" ht="129.75" customHeight="1" x14ac:dyDescent="0.3"/>
    <row r="85" ht="129.75" customHeight="1" x14ac:dyDescent="0.3"/>
    <row r="86" ht="105" customHeight="1" x14ac:dyDescent="0.3"/>
    <row r="87" ht="39.9" customHeight="1" x14ac:dyDescent="0.3"/>
    <row r="88" ht="120" customHeight="1" x14ac:dyDescent="0.3"/>
    <row r="89" ht="102" customHeight="1" x14ac:dyDescent="0.3"/>
    <row r="90" ht="94.5" customHeight="1" x14ac:dyDescent="0.3"/>
    <row r="91" ht="39.9" customHeight="1" x14ac:dyDescent="0.3"/>
    <row r="92" ht="168.75" customHeight="1" x14ac:dyDescent="0.3"/>
    <row r="93" ht="190.5" customHeight="1" x14ac:dyDescent="0.3"/>
    <row r="94" ht="150.75" customHeight="1" x14ac:dyDescent="0.3"/>
    <row r="95" ht="39.9" customHeight="1" x14ac:dyDescent="0.3"/>
    <row r="96" ht="80.25" customHeight="1" x14ac:dyDescent="0.3"/>
    <row r="97" ht="160.5" customHeight="1" x14ac:dyDescent="0.3"/>
    <row r="98" ht="111" customHeight="1" x14ac:dyDescent="0.3"/>
    <row r="99" ht="39.9" customHeight="1" x14ac:dyDescent="0.3"/>
    <row r="100" ht="129.75" customHeight="1" x14ac:dyDescent="0.3"/>
    <row r="101" ht="129.75" customHeight="1" x14ac:dyDescent="0.3"/>
    <row r="102" ht="207.75" customHeight="1" x14ac:dyDescent="0.3"/>
    <row r="103" ht="39.9" customHeight="1" x14ac:dyDescent="0.3"/>
    <row r="104" ht="165" customHeight="1" x14ac:dyDescent="0.3"/>
    <row r="105" ht="127.5" customHeight="1" x14ac:dyDescent="0.3"/>
    <row r="106" ht="141" customHeight="1" x14ac:dyDescent="0.3"/>
    <row r="107" ht="39.9" customHeight="1" x14ac:dyDescent="0.3"/>
    <row r="108" ht="144.75" customHeight="1" x14ac:dyDescent="0.3"/>
    <row r="109" ht="158.25" customHeight="1" x14ac:dyDescent="0.3"/>
    <row r="110" ht="133.5" customHeight="1" x14ac:dyDescent="0.3"/>
    <row r="111" ht="39.9" customHeight="1" x14ac:dyDescent="0.3"/>
    <row r="112" ht="128.25" customHeight="1" x14ac:dyDescent="0.3"/>
    <row r="113" ht="39.9" customHeight="1" x14ac:dyDescent="0.3"/>
    <row r="114" ht="129.75" customHeight="1" x14ac:dyDescent="0.3"/>
    <row r="115" ht="129.75" customHeight="1" x14ac:dyDescent="0.3"/>
    <row r="116" ht="105" customHeight="1" x14ac:dyDescent="0.3"/>
    <row r="117" ht="39.9" customHeight="1" x14ac:dyDescent="0.3"/>
    <row r="118" ht="180.75" customHeight="1" x14ac:dyDescent="0.3"/>
    <row r="119" ht="144" customHeight="1" x14ac:dyDescent="0.3"/>
    <row r="120" ht="144.75" customHeight="1" x14ac:dyDescent="0.3"/>
    <row r="121" ht="39.9" customHeight="1" x14ac:dyDescent="0.3"/>
    <row r="122" ht="121.5" customHeight="1" x14ac:dyDescent="0.3"/>
    <row r="123" ht="105.75" customHeight="1" x14ac:dyDescent="0.3"/>
    <row r="124" ht="99" customHeight="1" x14ac:dyDescent="0.3"/>
    <row r="125" ht="63" customHeight="1" x14ac:dyDescent="0.3"/>
    <row r="126" ht="39.9" customHeight="1" x14ac:dyDescent="0.3"/>
    <row r="127" ht="80.25" customHeight="1" x14ac:dyDescent="0.3"/>
    <row r="128" ht="160.5" customHeight="1" x14ac:dyDescent="0.3"/>
    <row r="129" ht="146.25" customHeight="1" x14ac:dyDescent="0.3"/>
    <row r="130" ht="114.75" customHeight="1" x14ac:dyDescent="0.3"/>
    <row r="131" ht="39.9" customHeight="1" x14ac:dyDescent="0.3"/>
    <row r="132" ht="129.75" customHeight="1" x14ac:dyDescent="0.3"/>
    <row r="133" ht="129.75" customHeight="1" x14ac:dyDescent="0.3"/>
    <row r="134" ht="105" customHeight="1" x14ac:dyDescent="0.3"/>
    <row r="135" ht="39.9" customHeight="1" x14ac:dyDescent="0.3"/>
    <row r="136" ht="162.75" customHeight="1" x14ac:dyDescent="0.3"/>
    <row r="137" ht="108.75" customHeight="1" x14ac:dyDescent="0.3"/>
    <row r="138" ht="127.5" customHeight="1" x14ac:dyDescent="0.3"/>
    <row r="139" ht="39.9" customHeight="1" x14ac:dyDescent="0.3"/>
    <row r="140" ht="93.75" customHeight="1" x14ac:dyDescent="0.3"/>
    <row r="141" ht="111" customHeight="1" x14ac:dyDescent="0.3"/>
    <row r="142" ht="89.25" customHeight="1" x14ac:dyDescent="0.3"/>
    <row r="143" ht="86.25" customHeight="1" x14ac:dyDescent="0.3"/>
    <row r="144" ht="39.9" customHeight="1" x14ac:dyDescent="0.3"/>
    <row r="145" ht="159.75" customHeight="1" x14ac:dyDescent="0.3"/>
    <row r="146" ht="136.5" customHeight="1" x14ac:dyDescent="0.3"/>
    <row r="147" ht="117" customHeight="1" x14ac:dyDescent="0.3"/>
    <row r="148" ht="125.25" customHeight="1" x14ac:dyDescent="0.3"/>
    <row r="149" ht="39.9" customHeight="1" x14ac:dyDescent="0.3"/>
    <row r="150" ht="159.75" customHeight="1" x14ac:dyDescent="0.3"/>
    <row r="151" ht="136.5" customHeight="1" x14ac:dyDescent="0.3"/>
    <row r="152" ht="117" customHeight="1" x14ac:dyDescent="0.3"/>
    <row r="153" ht="125.25" customHeight="1" x14ac:dyDescent="0.3"/>
    <row r="154" ht="39.9" customHeight="1" x14ac:dyDescent="0.3"/>
    <row r="155" ht="159.75" customHeight="1" x14ac:dyDescent="0.3"/>
    <row r="156" ht="136.5" customHeight="1" x14ac:dyDescent="0.3"/>
    <row r="157" ht="117" customHeight="1" x14ac:dyDescent="0.3"/>
    <row r="158" ht="190.5" customHeight="1" x14ac:dyDescent="0.3"/>
    <row r="159" ht="39.9" customHeight="1" x14ac:dyDescent="0.3"/>
    <row r="160" ht="159.75" customHeight="1" x14ac:dyDescent="0.3"/>
    <row r="161" ht="136.5" customHeight="1" x14ac:dyDescent="0.3"/>
    <row r="162" ht="190.5" customHeight="1" x14ac:dyDescent="0.3"/>
    <row r="163" ht="39.9" customHeight="1" x14ac:dyDescent="0.3"/>
    <row r="164" ht="159.75" customHeight="1" x14ac:dyDescent="0.3"/>
    <row r="165" ht="136.5" customHeight="1" x14ac:dyDescent="0.3"/>
    <row r="166" ht="117" customHeight="1" x14ac:dyDescent="0.3"/>
    <row r="167" ht="39.9" customHeight="1" x14ac:dyDescent="0.3"/>
    <row r="168" ht="159.75" customHeight="1" x14ac:dyDescent="0.3"/>
    <row r="169" ht="136.5" customHeight="1" x14ac:dyDescent="0.3"/>
    <row r="170" ht="117" customHeight="1" x14ac:dyDescent="0.3"/>
    <row r="171" ht="190.5" customHeight="1" x14ac:dyDescent="0.3"/>
    <row r="172" ht="39.9" customHeight="1" x14ac:dyDescent="0.3"/>
    <row r="173" ht="159.75" customHeight="1" x14ac:dyDescent="0.3"/>
    <row r="174" ht="158.25" customHeight="1" x14ac:dyDescent="0.3"/>
    <row r="175" ht="117" customHeight="1" x14ac:dyDescent="0.3"/>
    <row r="176" ht="39.9" customHeight="1" x14ac:dyDescent="0.3"/>
    <row r="177" ht="159.75" customHeight="1" x14ac:dyDescent="0.3"/>
    <row r="178" ht="158.25" customHeight="1" x14ac:dyDescent="0.3"/>
    <row r="179" ht="117" customHeight="1" x14ac:dyDescent="0.3"/>
    <row r="180" ht="39.9" customHeight="1" x14ac:dyDescent="0.3"/>
    <row r="181" ht="136.5" customHeight="1" x14ac:dyDescent="0.3"/>
    <row r="182" ht="117" customHeight="1" x14ac:dyDescent="0.3"/>
    <row r="183" ht="190.5" customHeight="1" x14ac:dyDescent="0.3"/>
    <row r="184" ht="39.9" customHeight="1" x14ac:dyDescent="0.3"/>
    <row r="185" ht="136.5" customHeight="1" x14ac:dyDescent="0.3"/>
    <row r="186" ht="117" customHeight="1" x14ac:dyDescent="0.3"/>
    <row r="187" ht="190.5" customHeight="1" x14ac:dyDescent="0.3"/>
    <row r="188" ht="39.9" customHeight="1" x14ac:dyDescent="0.3"/>
    <row r="189" ht="136.5" customHeight="1" x14ac:dyDescent="0.3"/>
    <row r="190" ht="117" customHeight="1" x14ac:dyDescent="0.3"/>
    <row r="191" ht="190.5" customHeight="1" x14ac:dyDescent="0.3"/>
    <row r="192" ht="39.9" customHeight="1" x14ac:dyDescent="0.3"/>
    <row r="193" ht="159.75" customHeight="1" x14ac:dyDescent="0.3"/>
    <row r="194" ht="136.5" customHeight="1" x14ac:dyDescent="0.3"/>
    <row r="195" ht="117" customHeight="1" x14ac:dyDescent="0.3"/>
    <row r="196" ht="190.5" customHeight="1" x14ac:dyDescent="0.3"/>
    <row r="197" ht="39.9" customHeight="1" x14ac:dyDescent="0.3"/>
    <row r="198" ht="159.75" customHeight="1" x14ac:dyDescent="0.3"/>
    <row r="199" ht="136.5" customHeight="1" x14ac:dyDescent="0.3"/>
    <row r="200" ht="117" customHeight="1" x14ac:dyDescent="0.3"/>
    <row r="201" ht="190.5" customHeight="1" x14ac:dyDescent="0.3"/>
    <row r="202" ht="39.9" customHeight="1" x14ac:dyDescent="0.3"/>
    <row r="203" ht="136.5" customHeight="1" x14ac:dyDescent="0.3"/>
    <row r="204" ht="136.5" customHeight="1" x14ac:dyDescent="0.3"/>
    <row r="205" ht="190.5" customHeight="1" x14ac:dyDescent="0.3"/>
    <row r="206" ht="39.9" customHeight="1" x14ac:dyDescent="0.3"/>
    <row r="207" ht="159.75" customHeight="1" x14ac:dyDescent="0.3"/>
    <row r="208" ht="136.5" customHeight="1" x14ac:dyDescent="0.3"/>
    <row r="209" ht="117" customHeight="1" x14ac:dyDescent="0.3"/>
    <row r="210" ht="39.9" customHeight="1" x14ac:dyDescent="0.3"/>
    <row r="211" ht="159.75" customHeight="1" x14ac:dyDescent="0.3"/>
    <row r="212" ht="136.5" customHeight="1" x14ac:dyDescent="0.3"/>
    <row r="213" ht="117" customHeight="1" x14ac:dyDescent="0.3"/>
    <row r="214" ht="190.5" customHeight="1" x14ac:dyDescent="0.3"/>
    <row r="215" ht="39.9" customHeight="1" x14ac:dyDescent="0.3"/>
    <row r="216" ht="159.75" customHeight="1" x14ac:dyDescent="0.3"/>
    <row r="217" ht="136.5" customHeight="1" x14ac:dyDescent="0.3"/>
    <row r="218" ht="117" customHeight="1" x14ac:dyDescent="0.3"/>
    <row r="219" ht="190.5" customHeight="1" x14ac:dyDescent="0.3"/>
    <row r="220" ht="39.9" customHeight="1" x14ac:dyDescent="0.3"/>
    <row r="221" ht="159.75" customHeight="1" x14ac:dyDescent="0.3"/>
    <row r="222" ht="161.25" customHeight="1" x14ac:dyDescent="0.3"/>
    <row r="223" ht="117" customHeight="1" x14ac:dyDescent="0.3"/>
    <row r="224" ht="39.9" customHeight="1" x14ac:dyDescent="0.3"/>
    <row r="225" ht="159.75" customHeight="1" x14ac:dyDescent="0.3"/>
    <row r="226" ht="161.25" customHeight="1" x14ac:dyDescent="0.3"/>
    <row r="227" ht="117" customHeight="1" x14ac:dyDescent="0.3"/>
    <row r="228" ht="39.9" customHeight="1" x14ac:dyDescent="0.3"/>
    <row r="229" ht="159.75" customHeight="1" x14ac:dyDescent="0.3"/>
    <row r="230" ht="136.5" customHeight="1" x14ac:dyDescent="0.3"/>
    <row r="231" ht="158.25" customHeight="1" x14ac:dyDescent="0.3"/>
    <row r="232" ht="190.5" customHeight="1" x14ac:dyDescent="0.3"/>
    <row r="233" ht="39.9" customHeight="1" x14ac:dyDescent="0.3"/>
    <row r="234" ht="159.75" customHeight="1" x14ac:dyDescent="0.3"/>
    <row r="235" ht="136.5" customHeight="1" x14ac:dyDescent="0.3"/>
    <row r="236" ht="158.25" customHeight="1" x14ac:dyDescent="0.3"/>
    <row r="237" ht="39.9" customHeight="1" x14ac:dyDescent="0.3"/>
    <row r="238" ht="159.75" customHeight="1" x14ac:dyDescent="0.3"/>
    <row r="239" ht="136.5" customHeight="1" x14ac:dyDescent="0.3"/>
    <row r="240" ht="158.25" customHeight="1" x14ac:dyDescent="0.3"/>
    <row r="241" ht="190.5" customHeight="1" x14ac:dyDescent="0.3"/>
    <row r="242" ht="39.9" customHeight="1" x14ac:dyDescent="0.3"/>
    <row r="243" ht="159.75" customHeight="1" x14ac:dyDescent="0.3"/>
    <row r="244" ht="136.5" customHeight="1" x14ac:dyDescent="0.3"/>
    <row r="245" ht="158.25" customHeight="1" x14ac:dyDescent="0.3"/>
    <row r="246" ht="39.9" customHeight="1" x14ac:dyDescent="0.3"/>
    <row r="247" ht="159.75" customHeight="1" x14ac:dyDescent="0.3"/>
    <row r="248" ht="136.5" customHeight="1" x14ac:dyDescent="0.3"/>
    <row r="249" ht="158.25" customHeight="1" x14ac:dyDescent="0.3"/>
    <row r="250" ht="39.9" customHeight="1" x14ac:dyDescent="0.3"/>
    <row r="251" ht="159.75" customHeight="1" x14ac:dyDescent="0.3"/>
    <row r="252" ht="136.5" customHeight="1" x14ac:dyDescent="0.3"/>
    <row r="253" ht="158.25" customHeight="1" x14ac:dyDescent="0.3"/>
    <row r="254" ht="190.5" customHeight="1" x14ac:dyDescent="0.3"/>
    <row r="255" ht="39.9" customHeight="1" x14ac:dyDescent="0.3"/>
    <row r="256" ht="159.75" customHeight="1" x14ac:dyDescent="0.3"/>
    <row r="257" ht="136.5" customHeight="1" x14ac:dyDescent="0.3"/>
    <row r="258" ht="39.9" customHeight="1" x14ac:dyDescent="0.3"/>
    <row r="259" ht="159.75" customHeight="1" x14ac:dyDescent="0.3"/>
    <row r="260" ht="136.5" customHeight="1" x14ac:dyDescent="0.3"/>
    <row r="261" ht="158.25" customHeight="1" x14ac:dyDescent="0.3"/>
    <row r="262" ht="190.5" customHeight="1" x14ac:dyDescent="0.3"/>
    <row r="263" ht="39.9" customHeight="1" x14ac:dyDescent="0.3"/>
    <row r="264" ht="159.75" customHeight="1" x14ac:dyDescent="0.3"/>
    <row r="265" ht="136.5" customHeight="1" x14ac:dyDescent="0.3"/>
    <row r="266" ht="158.25" customHeight="1" x14ac:dyDescent="0.3"/>
    <row r="267" ht="190.5" customHeight="1" x14ac:dyDescent="0.3"/>
    <row r="268" ht="39.9" customHeight="1" x14ac:dyDescent="0.3"/>
    <row r="269" ht="159.75" customHeight="1" x14ac:dyDescent="0.3"/>
    <row r="270" ht="136.5" customHeight="1" x14ac:dyDescent="0.3"/>
    <row r="271" ht="158.25" customHeight="1" x14ac:dyDescent="0.3"/>
    <row r="272" ht="190.5" customHeight="1" x14ac:dyDescent="0.3"/>
    <row r="273" ht="39.9" customHeight="1" x14ac:dyDescent="0.3"/>
    <row r="274" ht="159.75" customHeight="1" x14ac:dyDescent="0.3"/>
    <row r="275" ht="136.5" customHeight="1" x14ac:dyDescent="0.3"/>
    <row r="276" ht="158.25" customHeight="1" x14ac:dyDescent="0.3"/>
    <row r="277" ht="190.5" customHeight="1" x14ac:dyDescent="0.3"/>
    <row r="278" ht="39.9" customHeight="1" x14ac:dyDescent="0.3"/>
    <row r="279" ht="159.75" customHeight="1" x14ac:dyDescent="0.3"/>
    <row r="280" ht="136.5" customHeight="1" x14ac:dyDescent="0.3"/>
    <row r="281" ht="158.25" customHeight="1" x14ac:dyDescent="0.3"/>
    <row r="282" ht="190.5" customHeight="1" x14ac:dyDescent="0.3"/>
    <row r="283" ht="39.9" customHeight="1" x14ac:dyDescent="0.3"/>
    <row r="284" ht="159.75" customHeight="1" x14ac:dyDescent="0.3"/>
    <row r="285" ht="136.5" customHeight="1" x14ac:dyDescent="0.3"/>
    <row r="286" ht="158.25" customHeight="1" x14ac:dyDescent="0.3"/>
    <row r="287" ht="39.9" customHeight="1" x14ac:dyDescent="0.3"/>
    <row r="288" ht="159.75" customHeight="1" x14ac:dyDescent="0.3"/>
    <row r="289" ht="136.5" customHeight="1" x14ac:dyDescent="0.3"/>
    <row r="290" ht="136.5" customHeight="1" x14ac:dyDescent="0.3"/>
    <row r="291" ht="39.9" customHeight="1" x14ac:dyDescent="0.3"/>
    <row r="292" ht="159.75" customHeight="1" x14ac:dyDescent="0.3"/>
    <row r="293" ht="136.5" customHeight="1" x14ac:dyDescent="0.3"/>
    <row r="294" ht="136.5" customHeight="1" x14ac:dyDescent="0.3"/>
    <row r="295" ht="39.9" customHeight="1" x14ac:dyDescent="0.3"/>
    <row r="296" ht="159.75" customHeight="1" x14ac:dyDescent="0.3"/>
    <row r="297" ht="136.5" customHeight="1" x14ac:dyDescent="0.3"/>
    <row r="298" ht="136.5" customHeight="1" x14ac:dyDescent="0.3"/>
    <row r="299" ht="39.9" customHeight="1" x14ac:dyDescent="0.3"/>
    <row r="300" ht="159.75" customHeight="1" x14ac:dyDescent="0.3"/>
    <row r="301" ht="136.5" customHeight="1" x14ac:dyDescent="0.3"/>
    <row r="302" ht="136.5" customHeight="1" x14ac:dyDescent="0.3"/>
    <row r="303" ht="39.9" customHeight="1" x14ac:dyDescent="0.3"/>
    <row r="304" ht="159.75" customHeight="1" x14ac:dyDescent="0.3"/>
    <row r="305" ht="136.5" customHeight="1" x14ac:dyDescent="0.3"/>
    <row r="306" ht="136.5" customHeight="1" x14ac:dyDescent="0.3"/>
    <row r="307" ht="39.9" customHeight="1" x14ac:dyDescent="0.3"/>
    <row r="308" ht="159.75" customHeight="1" x14ac:dyDescent="0.3"/>
    <row r="309" ht="136.5" customHeight="1" x14ac:dyDescent="0.3"/>
    <row r="310" ht="136.5" customHeight="1" x14ac:dyDescent="0.3"/>
    <row r="311" ht="39.9" customHeight="1" x14ac:dyDescent="0.3"/>
    <row r="312" ht="159.75" customHeight="1" x14ac:dyDescent="0.3"/>
    <row r="313" ht="136.5" customHeight="1" x14ac:dyDescent="0.3"/>
    <row r="314" ht="136.5" customHeight="1" x14ac:dyDescent="0.3"/>
    <row r="315" ht="39.9" customHeight="1" x14ac:dyDescent="0.3"/>
    <row r="316" ht="159.75" customHeight="1" x14ac:dyDescent="0.3"/>
    <row r="317" ht="136.5" customHeight="1" x14ac:dyDescent="0.3"/>
    <row r="318" ht="136.5" customHeight="1" x14ac:dyDescent="0.3"/>
    <row r="319" ht="39.9" customHeight="1" x14ac:dyDescent="0.3"/>
    <row r="320" ht="159.75" customHeight="1" x14ac:dyDescent="0.3"/>
    <row r="321" ht="136.5" customHeight="1" x14ac:dyDescent="0.3"/>
    <row r="322" ht="136.5" customHeight="1" x14ac:dyDescent="0.3"/>
    <row r="323" ht="136.5" customHeight="1" x14ac:dyDescent="0.3"/>
    <row r="324" ht="136.5" customHeight="1" x14ac:dyDescent="0.3"/>
    <row r="325" ht="136.5" customHeight="1" x14ac:dyDescent="0.3"/>
    <row r="326" ht="136.5" customHeight="1" x14ac:dyDescent="0.3"/>
    <row r="327" ht="136.5" customHeight="1" x14ac:dyDescent="0.3"/>
    <row r="328" ht="136.5" customHeight="1" x14ac:dyDescent="0.3"/>
    <row r="329" ht="136.5" customHeight="1" x14ac:dyDescent="0.3"/>
    <row r="330" ht="136.5" customHeight="1" x14ac:dyDescent="0.3"/>
    <row r="331" ht="136.5" customHeight="1" x14ac:dyDescent="0.3"/>
    <row r="332" ht="136.5" customHeight="1" x14ac:dyDescent="0.3"/>
    <row r="333" ht="136.5" customHeight="1" x14ac:dyDescent="0.3"/>
    <row r="334" ht="136.5" customHeight="1" x14ac:dyDescent="0.3"/>
    <row r="335" ht="136.5" customHeight="1" x14ac:dyDescent="0.3"/>
    <row r="336" ht="136.5" customHeight="1" x14ac:dyDescent="0.3"/>
    <row r="337" ht="136.5" customHeight="1" x14ac:dyDescent="0.3"/>
    <row r="338" ht="136.5" customHeight="1" x14ac:dyDescent="0.3"/>
    <row r="339" ht="136.5" customHeight="1" x14ac:dyDescent="0.3"/>
    <row r="340" ht="136.5" customHeight="1" x14ac:dyDescent="0.3"/>
    <row r="341" ht="136.5" customHeight="1" x14ac:dyDescent="0.3"/>
    <row r="342" ht="136.5" customHeight="1" x14ac:dyDescent="0.3"/>
    <row r="343" ht="136.5" customHeight="1" x14ac:dyDescent="0.3"/>
    <row r="344" ht="136.5" customHeight="1" x14ac:dyDescent="0.3"/>
    <row r="345" ht="136.5" customHeight="1" x14ac:dyDescent="0.3"/>
    <row r="346" ht="45.9" customHeight="1" x14ac:dyDescent="0.3"/>
  </sheetData>
  <mergeCells count="38">
    <mergeCell ref="B24:B29"/>
    <mergeCell ref="C24:N24"/>
    <mergeCell ref="M25:M26"/>
    <mergeCell ref="N25:N26"/>
    <mergeCell ref="C27:N27"/>
    <mergeCell ref="M28:M29"/>
    <mergeCell ref="C19:D19"/>
    <mergeCell ref="M19:N19"/>
    <mergeCell ref="C20:D20"/>
    <mergeCell ref="B21:B23"/>
    <mergeCell ref="M21:M23"/>
    <mergeCell ref="N21:N23"/>
    <mergeCell ref="C22:C23"/>
    <mergeCell ref="D22:D23"/>
    <mergeCell ref="B15:D15"/>
    <mergeCell ref="E15:N15"/>
    <mergeCell ref="B17:D18"/>
    <mergeCell ref="E17:I17"/>
    <mergeCell ref="J17:J18"/>
    <mergeCell ref="K17:K18"/>
    <mergeCell ref="L17:L18"/>
    <mergeCell ref="M17:N18"/>
    <mergeCell ref="B12:D12"/>
    <mergeCell ref="E12:N12"/>
    <mergeCell ref="B13:D13"/>
    <mergeCell ref="E13:N13"/>
    <mergeCell ref="B14:D14"/>
    <mergeCell ref="E14:N14"/>
    <mergeCell ref="B9:D9"/>
    <mergeCell ref="E9:I9"/>
    <mergeCell ref="J9:N9"/>
    <mergeCell ref="B10:N10"/>
    <mergeCell ref="B11:N11"/>
    <mergeCell ref="B5:N5"/>
    <mergeCell ref="B7:N7"/>
    <mergeCell ref="B8:D8"/>
    <mergeCell ref="E8:I8"/>
    <mergeCell ref="J8:N8"/>
  </mergeCells>
  <hyperlinks>
    <hyperlink ref="K19" r:id="rId1" xr:uid="{00000000-0004-0000-0000-000000000000}"/>
    <hyperlink ref="K20" r:id="rId2" xr:uid="{00000000-0004-0000-0000-000001000000}"/>
    <hyperlink ref="K21" r:id="rId3" xr:uid="{00000000-0004-0000-0000-000002000000}"/>
    <hyperlink ref="K22" r:id="rId4" xr:uid="{00000000-0004-0000-0000-000003000000}"/>
    <hyperlink ref="K23" r:id="rId5" xr:uid="{00000000-0004-0000-0000-000004000000}"/>
    <hyperlink ref="K25" r:id="rId6" xr:uid="{00000000-0004-0000-0000-000005000000}"/>
    <hyperlink ref="K26" r:id="rId7" xr:uid="{00000000-0004-0000-0000-000006000000}"/>
    <hyperlink ref="K28" r:id="rId8" xr:uid="{00000000-0004-0000-0000-000007000000}"/>
    <hyperlink ref="K29" r:id="rId9" xr:uid="{00000000-0004-0000-0000-000008000000}"/>
  </hyperlinks>
  <printOptions horizontalCentered="1"/>
  <pageMargins left="0.39374999999999999" right="0.39374999999999999" top="0.39374999999999999" bottom="0.39374999999999999" header="0.51180555555555496" footer="0.51180555555555496"/>
  <pageSetup paperSize="0" scale="0" firstPageNumber="0" orientation="portrait" usePrinterDefaults="0" horizontalDpi="0" verticalDpi="0" copies="0"/>
  <rowBreaks count="2" manualBreakCount="2">
    <brk id="30" max="16383" man="1"/>
    <brk id="82" max="16383" man="1"/>
  </rowBreaks>
  <colBreaks count="1" manualBreakCount="1">
    <brk id="4" max="1048575" man="1"/>
  </colBreaks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zoomScale="65" zoomScaleNormal="65" workbookViewId="0">
      <selection activeCell="B36" sqref="B36"/>
    </sheetView>
  </sheetViews>
  <sheetFormatPr baseColWidth="10" defaultColWidth="8.88671875" defaultRowHeight="14.4" x14ac:dyDescent="0.3"/>
  <cols>
    <col min="1" max="1025" width="10.218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PP.6</vt:lpstr>
      <vt:lpstr>Hoja2</vt:lpstr>
      <vt:lpstr>PP.6!Área_de_impresión</vt:lpstr>
      <vt:lpstr>PP.6!Print_Area</vt:lpstr>
      <vt:lpstr>PP.6!Print_Area_0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INDETEC;MIRANDA</dc:creator>
  <dc:description/>
  <cp:lastModifiedBy>Lenovo</cp:lastModifiedBy>
  <cp:revision>2</cp:revision>
  <cp:lastPrinted>2016-09-19T20:29:18Z</cp:lastPrinted>
  <dcterms:created xsi:type="dcterms:W3CDTF">2014-09-29T19:12:20Z</dcterms:created>
  <dcterms:modified xsi:type="dcterms:W3CDTF">2018-01-11T20:44:39Z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