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1015" windowHeight="11190"/>
  </bookViews>
  <sheets>
    <sheet name="PP.6 Útiles" sheetId="1" r:id="rId1"/>
  </sheets>
  <definedNames>
    <definedName name="Print_Area" localSheetId="0">'PP.6 Útiles'!$B$1:$G$33</definedName>
  </definedNames>
  <calcPr calcId="144525"/>
</workbook>
</file>

<file path=xl/calcChain.xml><?xml version="1.0" encoding="utf-8"?>
<calcChain xmlns="http://schemas.openxmlformats.org/spreadsheetml/2006/main">
  <c r="K20" i="1" l="1"/>
  <c r="L19" i="1"/>
</calcChain>
</file>

<file path=xl/sharedStrings.xml><?xml version="1.0" encoding="utf-8"?>
<sst xmlns="http://schemas.openxmlformats.org/spreadsheetml/2006/main" count="263" uniqueCount="133">
  <si>
    <t>Formato PP.6. Matriz de Indicadores para Resultados del Programa Presupuestario</t>
  </si>
  <si>
    <t>Datos de identificación del Programa</t>
  </si>
  <si>
    <t>Programa Presupuestario</t>
  </si>
  <si>
    <t>Unidad Responsable del Gasto</t>
  </si>
  <si>
    <t>Modalidad (Clasificación específica del PP)</t>
  </si>
  <si>
    <t>4. Apoyos a la educación</t>
  </si>
  <si>
    <t>Dirección de Desarrollo de Programas Sociales</t>
  </si>
  <si>
    <t>S</t>
  </si>
  <si>
    <t>Alineación</t>
  </si>
  <si>
    <t>PLAN MUNICIPAL DE DESARROLLO 
GUADALAJARA 500 / VISIÓN 2042</t>
  </si>
  <si>
    <t>Eje</t>
  </si>
  <si>
    <t>1. Guadalajara próspera e incluyente</t>
  </si>
  <si>
    <t>Objetivo</t>
  </si>
  <si>
    <t>O2. Reducir los niveles de pobreza y mejorar las condiciones de vida de las personas, hogares y comunidades con mayor rezago, con énfasis en abatir el rezago educativo, incrementar el ingreso y ampliar la cobertura en pensiones.</t>
  </si>
  <si>
    <t>Estrategia</t>
  </si>
  <si>
    <t>E2.1.; E2.2; E2.3; E2.4</t>
  </si>
  <si>
    <t>Línea de Acción</t>
  </si>
  <si>
    <t>L2.1.2.Brindar subsidios directos a estudiantes de nivel básico para propiciar su permanencia en escuelas públicas del municipio.</t>
  </si>
  <si>
    <t>RESUMEN NARRATIVO</t>
  </si>
  <si>
    <t xml:space="preserve">INDICADORES </t>
  </si>
  <si>
    <t>METAS</t>
  </si>
  <si>
    <t xml:space="preserve">MEDIOS DE VERIFICACIÓN </t>
  </si>
  <si>
    <t xml:space="preserve"> FUENTES DE INFORMACIÓN</t>
  </si>
  <si>
    <t>SUPUESTOS</t>
  </si>
  <si>
    <t>Enero a Marzo 2017</t>
  </si>
  <si>
    <t>Observaciones (avances cualitativos)</t>
  </si>
  <si>
    <t>Abril a Junio 2017</t>
  </si>
  <si>
    <t>Julio a Septiembre</t>
  </si>
  <si>
    <t>Octubre a Diciembre 2017</t>
  </si>
  <si>
    <t>INDICADOR</t>
  </si>
  <si>
    <t>FÓRMULA</t>
  </si>
  <si>
    <t>TIPO DE INDICADOR</t>
  </si>
  <si>
    <t>DIMENSIÓN</t>
  </si>
  <si>
    <t>FRECUENCIA DE LA MEDICIÓN</t>
  </si>
  <si>
    <t>FIN</t>
  </si>
  <si>
    <t>Se contribuye a disminuir el rezago educativo, la deserción en la matrícula escolar y  la prevención del delito  mediante el apoyo a la economía de las familias de Guadalajara</t>
  </si>
  <si>
    <t>Variación porcentual anual de la Tasa de deserción escolar en secundaria</t>
  </si>
  <si>
    <t xml:space="preserve"> = (( tasa de deserción escolar en secundarias públicas del año actual /    tasa de deserción escolar en secundarias públicas del año anterior ) - 1 ) * 100</t>
  </si>
  <si>
    <t>Estratégico</t>
  </si>
  <si>
    <t>Eficacia</t>
  </si>
  <si>
    <t>Anual</t>
  </si>
  <si>
    <t xml:space="preserve"> http://portalsej.jalisco.gob.mx</t>
  </si>
  <si>
    <t>Se obtiene informacion al culminar el año</t>
  </si>
  <si>
    <t>En espera de arranque de 2da etapa</t>
  </si>
  <si>
    <t>Aun no se tiene informacion del indicador</t>
  </si>
  <si>
    <t>PROPÓSITO
Objetivo del Programa</t>
  </si>
  <si>
    <t xml:space="preserve">Niños y niñas de Guadalajara concluyen sus estudios de nivel básico utilizando herramientas básicas necesarias para cubrir eficientemente su grado escolar  
</t>
  </si>
  <si>
    <t xml:space="preserve">Porcentaje de alumnos beneficiados por el Programa </t>
  </si>
  <si>
    <r>
      <t xml:space="preserve"> ( Total de alumnos </t>
    </r>
    <r>
      <rPr>
        <sz val="12"/>
        <color rgb="FF000000"/>
        <rFont val="Calibri"/>
        <family val="2"/>
      </rPr>
      <t>beneficiados por el programa / total de alumnos inscritos en las escuelas públicas de educación básica) * 100</t>
    </r>
  </si>
  <si>
    <t xml:space="preserve">Reporte estadístico de alumnos que reciben el apoyo </t>
  </si>
  <si>
    <t>Supuestos Propósito - Fin</t>
  </si>
  <si>
    <t>Los niños, niñas y adolescentes cuentan con actividades escolares,  metas de superación personal y menor probabilidad de ser vinculados a la delincuencia</t>
  </si>
  <si>
    <t>Se cumple con la entrega de 1er etapa del programa</t>
  </si>
  <si>
    <t>COMPONENTES
Bienes y servicios que reciben los beneficiarios</t>
  </si>
  <si>
    <t>Componente 1</t>
  </si>
  <si>
    <t>Mochilas con útiles escolares para alumnos de escuelas públicas de educación básica recibidos</t>
  </si>
  <si>
    <t>Porcentaje de alumnos que recibieron su mochilas con útiles escolares</t>
  </si>
  <si>
    <t xml:space="preserve"> ( Total de alumnos que recibieron sus mochilas con útiles escolares /  total de alumnos inscritos en las escuelas públicas de educación básica ) * 100</t>
  </si>
  <si>
    <t>Jefatura de "Guadalajara se alista" de la Dirección de Desarrollo de Programas Sociales perteneciente a la Coordinación de Desarrollo Económico y Combate a la Desigualdad</t>
  </si>
  <si>
    <t>Listado de niños y niñas inscritos en escuelas. Listado de niños y niñas beneficiados por el programa.</t>
  </si>
  <si>
    <t>Supuestos Componentes - Propósito</t>
  </si>
  <si>
    <t>Las escuelas cuentan con espacios disponibles para admitir a todos los alumnos de nivel básico</t>
  </si>
  <si>
    <t>Corresponde a la entrega de 1er etapa</t>
  </si>
  <si>
    <t>Componente 2</t>
  </si>
  <si>
    <t>Calzado escolar para  alumnos de escuelas públicas de preescolar, primaria y secundaria recibidos</t>
  </si>
  <si>
    <t>Porcentaje de alumnos que recibieron su calzado escolar para primaria y secundaria</t>
  </si>
  <si>
    <t xml:space="preserve"> ( Total de alumnos que recibieron su calzado escolar /  total de alumnos inscritos en las escuelas públicas de educación básica ) * 100</t>
  </si>
  <si>
    <t>Componente 3</t>
  </si>
  <si>
    <t>Uniformes escolares para alumnos de escuelas públicas de educación básica recibidos</t>
  </si>
  <si>
    <t>Porcentaje de alumnos que recibieron sus uniformes escolares</t>
  </si>
  <si>
    <t xml:space="preserve"> ( Total de alumnos que recibieron sus uniformes escolares /  total de alumnos inscritos en las escuelas públicas de educación básica ) * 100</t>
  </si>
  <si>
    <t>Componente 4</t>
  </si>
  <si>
    <t>Certificados para adquisición de papelería escolar para alumnos de escuelas públicas de preescolar recibidos</t>
  </si>
  <si>
    <t>Porcentaje de alumnos que recibieron sus certificados para adquisición de papelería escolar para preescolar</t>
  </si>
  <si>
    <t xml:space="preserve"> ( Total de alumnos que recibieron sus certificados para adquisición de papelería escolar / total de alumnos inscritos en las escuelas públicas de educación básica ) * 100</t>
  </si>
  <si>
    <t>ACTIVIDADES O PROCESOS DE GESTIÓN Y PRODUCCIÓN DE COMPONENTES</t>
  </si>
  <si>
    <t xml:space="preserve"> COMPONENTE 1: Mochilas con útiles escolares para alumnos de escuelas públicas de educación básica recibidos</t>
  </si>
  <si>
    <t>Actividad 1.1</t>
  </si>
  <si>
    <t>Recopilacion y procesamiento de informacion necesaria de grado escolar y sexo para paquetes de mochilas y útiles</t>
  </si>
  <si>
    <t>Porcentaje de avance en la recopilación y procesamiento de información</t>
  </si>
  <si>
    <r>
      <t xml:space="preserve"> = </t>
    </r>
    <r>
      <rPr>
        <sz val="12"/>
        <color rgb="FF000000"/>
        <rFont val="Calibri"/>
        <family val="2"/>
      </rPr>
      <t xml:space="preserve"> ( </t>
    </r>
    <r>
      <rPr>
        <sz val="12"/>
        <color rgb="FF000000"/>
        <rFont val="Calibri"/>
        <family val="2"/>
      </rPr>
      <t xml:space="preserve">total de </t>
    </r>
    <r>
      <rPr>
        <sz val="12"/>
        <color rgb="FF000000"/>
        <rFont val="Calibri"/>
        <family val="2"/>
      </rPr>
      <t xml:space="preserve">reportes </t>
    </r>
    <r>
      <rPr>
        <sz val="12"/>
        <color rgb="FF000000"/>
        <rFont val="Calibri"/>
        <family val="2"/>
      </rPr>
      <t xml:space="preserve"> recopilad</t>
    </r>
    <r>
      <rPr>
        <sz val="12"/>
        <color rgb="FF000000"/>
        <rFont val="Calibri"/>
        <family val="2"/>
      </rPr>
      <t>os</t>
    </r>
    <r>
      <rPr>
        <sz val="12"/>
        <color rgb="FF000000"/>
        <rFont val="Calibri"/>
        <family val="2"/>
      </rPr>
      <t xml:space="preserve"> y procesad</t>
    </r>
    <r>
      <rPr>
        <sz val="12"/>
        <color rgb="FF000000"/>
        <rFont val="Calibri"/>
        <family val="2"/>
      </rPr>
      <t>os</t>
    </r>
    <r>
      <rPr>
        <sz val="12"/>
        <color rgb="FF000000"/>
        <rFont val="Calibri"/>
        <family val="2"/>
      </rPr>
      <t xml:space="preserve"> / </t>
    </r>
    <r>
      <rPr>
        <sz val="12"/>
        <color rgb="FF000000"/>
        <rFont val="Calibri"/>
        <family val="2"/>
      </rPr>
      <t>total de reportes solicitados ) * 100</t>
    </r>
  </si>
  <si>
    <t>Gestión</t>
  </si>
  <si>
    <t>Trimestral</t>
  </si>
  <si>
    <t xml:space="preserve">Supuestos Actividades - Componentes </t>
  </si>
  <si>
    <t>2.4 Las escuelas entregan el listado completo de alumnos
2.5 El proveedor entrega al Ayuntamiento  las mochilas y útiles</t>
  </si>
  <si>
    <t>Se recopilaron en el 1er trimestre</t>
  </si>
  <si>
    <t>Se cumple la entrega a los alumnos registrados en plataforma 2017</t>
  </si>
  <si>
    <t>Actividad 1.2</t>
  </si>
  <si>
    <t>Recepcion y personalización  de mochilas y útiles</t>
  </si>
  <si>
    <t>Porcentaje de avance en la recepción, personalización y entrega</t>
  </si>
  <si>
    <t xml:space="preserve"> = ( total de paquetes entregados / total de paquetes programados ) * 100</t>
  </si>
  <si>
    <t>Actividad 1.3</t>
  </si>
  <si>
    <t>Comprobacion de entrega a cada alumno de cada plantel escolar</t>
  </si>
  <si>
    <t>Porcentaje de avance en la comprobación</t>
  </si>
  <si>
    <r>
      <t xml:space="preserve"> =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Calibri"/>
        <family val="2"/>
      </rPr>
      <t xml:space="preserve"> total de documentos comprobados / total de </t>
    </r>
    <r>
      <rPr>
        <sz val="12"/>
        <color rgb="FF000000"/>
        <rFont val="Calibri"/>
        <family val="2"/>
      </rPr>
      <t>documentos programados ) * 100</t>
    </r>
  </si>
  <si>
    <t>Semestral</t>
  </si>
  <si>
    <t>Se realiza al inicio del 3er trimestre</t>
  </si>
  <si>
    <t>COMPONENTE 2: Calzado escolar para  alumnos de escuelas públicas de preescolar, primaria y secundaria recibidos</t>
  </si>
  <si>
    <t>Actividad 2.1</t>
  </si>
  <si>
    <t>Recopilacion y procesamiento de informacion necesaria de talla, grado escolar y sexo de paquetes de zapatos</t>
  </si>
  <si>
    <t xml:space="preserve"> = total de información recopilada y procesada / total de alumnos a entregar</t>
  </si>
  <si>
    <t>Calidad</t>
  </si>
  <si>
    <t>2.4 Las escuelas entregan el listado completo de alumnos
2.5 El proveedor entrega al Ayuntamiento  los zapatos</t>
  </si>
  <si>
    <t>Se cumple conforme a informacion de plataforma 2017</t>
  </si>
  <si>
    <t>Actividad 2.2</t>
  </si>
  <si>
    <t>Recepcion de zapatos</t>
  </si>
  <si>
    <t xml:space="preserve"> = total de paquetes entregados / total de alumnos a entregar</t>
  </si>
  <si>
    <t>Actividad 2.3</t>
  </si>
  <si>
    <t>Comprobacion de los expedientes de cada plantel escolar</t>
  </si>
  <si>
    <t xml:space="preserve"> = total de documentos comprobados / total de alumnos sujetos a comprobación</t>
  </si>
  <si>
    <t>COMPONENTE 3: Uniformes escolares para alumnos de escuelas públicas de educación básica recibidos</t>
  </si>
  <si>
    <t>Actividad 3.1</t>
  </si>
  <si>
    <t>Recopilacion y procesamiento de informacion necesaria de talla, modelo, grado y sexo de paquetes de uniformes escolares</t>
  </si>
  <si>
    <t>3.4 Las escuelas entregan el listado completo de alumnos
3.5 El proveedor entrega al Ayuntamiento  los uniformes</t>
  </si>
  <si>
    <t>Actividad 3.2</t>
  </si>
  <si>
    <t>Recepcion y procesamiento de uniformes</t>
  </si>
  <si>
    <t>Actividad 3.3</t>
  </si>
  <si>
    <t>COMPONENTE 4: Certificados para adquisición de papelería escolar para alumnos de escuelas públicas de preescolar recibidos</t>
  </si>
  <si>
    <t>Actividad 4.1</t>
  </si>
  <si>
    <t xml:space="preserve">Recopilacion y procesamiento de informacion de alumnos inscritos en preescolar </t>
  </si>
  <si>
    <t>4.3 Las escuelas entregan el listado de alumnos completa y a tiempo
4.4 Firma de convenio por parte de CANACO</t>
  </si>
  <si>
    <t>Actividad 4.2</t>
  </si>
  <si>
    <t>Gestión de convenio de colaboración con CANACO para la emisión de vales de apoyo en papelería escolar</t>
  </si>
  <si>
    <t>N/A</t>
  </si>
  <si>
    <t>Convenio firmado</t>
  </si>
  <si>
    <t>N /A</t>
  </si>
  <si>
    <t>La firma del convenio contempla las dos etapas</t>
  </si>
  <si>
    <t>Indicador cumplido</t>
  </si>
  <si>
    <t>RESPONSABLE DE AUTORIZAR  LA INFORMACIÓN DEL PROGRAMA PRESUPUESTARIO</t>
  </si>
  <si>
    <t>RESPONSABLE DEL DISEÑO DEL PROGRAMA PRESUPUESTARIO</t>
  </si>
  <si>
    <t>RESPONSABLE DE VALIDAR LA INFORMACIÓN DEL PROGRAMA PRESUPUESTARIO POR PARTE DEL ÁREA TÉCNICA</t>
  </si>
  <si>
    <t>NOMBRE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</si>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</sst>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rgb="FF000000"/>
      <name val="Calibri"/>
    </font>
    <font>
      <b/>
      <sz val="18"/>
      <color rgb="FF000000"/>
      <name val="Calibri"/>
      <family val="2"/>
    </font>
    <font>
      <sz val="11"/>
      <name val="Calibri"/>
      <family val="2"/>
    </font>
    <font>
      <b/>
      <sz val="13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F9F"/>
        <bgColor rgb="FFFFDF9F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24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10" fontId="6" fillId="0" borderId="20" xfId="0" applyNumberFormat="1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9" fontId="6" fillId="0" borderId="24" xfId="0" applyNumberFormat="1" applyFont="1" applyBorder="1" applyAlignment="1">
      <alignment vertical="top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4" borderId="27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top" wrapText="1"/>
    </xf>
    <xf numFmtId="0" fontId="0" fillId="4" borderId="28" xfId="0" applyFont="1" applyFill="1" applyBorder="1" applyAlignment="1">
      <alignment vertical="top" wrapText="1"/>
    </xf>
    <xf numFmtId="9" fontId="9" fillId="4" borderId="28" xfId="0" applyNumberFormat="1" applyFont="1" applyFill="1" applyBorder="1" applyAlignment="1">
      <alignment vertical="top" wrapText="1"/>
    </xf>
    <xf numFmtId="0" fontId="6" fillId="5" borderId="30" xfId="0" applyFont="1" applyFill="1" applyBorder="1" applyAlignment="1">
      <alignment vertical="top" wrapText="1"/>
    </xf>
    <xf numFmtId="0" fontId="4" fillId="6" borderId="31" xfId="0" applyFont="1" applyFill="1" applyBorder="1" applyAlignment="1">
      <alignment vertical="center" wrapText="1"/>
    </xf>
    <xf numFmtId="0" fontId="9" fillId="6" borderId="32" xfId="0" applyFont="1" applyFill="1" applyBorder="1" applyAlignment="1">
      <alignment vertical="top" wrapText="1"/>
    </xf>
    <xf numFmtId="0" fontId="0" fillId="6" borderId="32" xfId="0" applyFont="1" applyFill="1" applyBorder="1" applyAlignment="1">
      <alignment vertical="top" wrapText="1"/>
    </xf>
    <xf numFmtId="9" fontId="9" fillId="6" borderId="32" xfId="0" applyNumberFormat="1" applyFont="1" applyFill="1" applyBorder="1" applyAlignment="1">
      <alignment vertical="top" wrapText="1"/>
    </xf>
    <xf numFmtId="0" fontId="6" fillId="5" borderId="34" xfId="0" applyFont="1" applyFill="1" applyBorder="1" applyAlignment="1">
      <alignment vertical="top" wrapText="1"/>
    </xf>
    <xf numFmtId="0" fontId="4" fillId="7" borderId="31" xfId="0" applyFont="1" applyFill="1" applyBorder="1" applyAlignment="1">
      <alignment vertical="center" wrapText="1"/>
    </xf>
    <xf numFmtId="0" fontId="9" fillId="7" borderId="32" xfId="0" applyFont="1" applyFill="1" applyBorder="1" applyAlignment="1">
      <alignment vertical="top" wrapText="1"/>
    </xf>
    <xf numFmtId="0" fontId="0" fillId="7" borderId="32" xfId="0" applyFont="1" applyFill="1" applyBorder="1" applyAlignment="1">
      <alignment vertical="top" wrapText="1"/>
    </xf>
    <xf numFmtId="9" fontId="9" fillId="7" borderId="32" xfId="0" applyNumberFormat="1" applyFont="1" applyFill="1" applyBorder="1" applyAlignment="1">
      <alignment vertical="top" wrapText="1"/>
    </xf>
    <xf numFmtId="0" fontId="4" fillId="8" borderId="35" xfId="0" applyFont="1" applyFill="1" applyBorder="1" applyAlignment="1">
      <alignment vertical="center" wrapText="1"/>
    </xf>
    <xf numFmtId="0" fontId="9" fillId="8" borderId="36" xfId="0" applyFont="1" applyFill="1" applyBorder="1" applyAlignment="1">
      <alignment vertical="top" wrapText="1"/>
    </xf>
    <xf numFmtId="0" fontId="0" fillId="8" borderId="36" xfId="0" applyFont="1" applyFill="1" applyBorder="1" applyAlignment="1">
      <alignment vertical="top" wrapText="1"/>
    </xf>
    <xf numFmtId="9" fontId="9" fillId="8" borderId="36" xfId="0" applyNumberFormat="1" applyFont="1" applyFill="1" applyBorder="1" applyAlignment="1">
      <alignment vertical="top" wrapText="1"/>
    </xf>
    <xf numFmtId="0" fontId="6" fillId="5" borderId="38" xfId="0" applyFont="1" applyFill="1" applyBorder="1" applyAlignment="1">
      <alignment vertical="top" wrapText="1"/>
    </xf>
    <xf numFmtId="0" fontId="6" fillId="4" borderId="28" xfId="0" applyFont="1" applyFill="1" applyBorder="1" applyAlignment="1">
      <alignment vertical="top" wrapText="1"/>
    </xf>
    <xf numFmtId="0" fontId="7" fillId="4" borderId="28" xfId="0" applyFont="1" applyFill="1" applyBorder="1" applyAlignment="1">
      <alignment vertical="top" wrapText="1"/>
    </xf>
    <xf numFmtId="9" fontId="6" fillId="4" borderId="28" xfId="0" applyNumberFormat="1" applyFont="1" applyFill="1" applyBorder="1" applyAlignment="1">
      <alignment vertical="top" wrapText="1"/>
    </xf>
    <xf numFmtId="0" fontId="4" fillId="4" borderId="31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vertical="top" wrapText="1"/>
    </xf>
    <xf numFmtId="0" fontId="7" fillId="4" borderId="32" xfId="0" applyFont="1" applyFill="1" applyBorder="1" applyAlignment="1">
      <alignment vertical="top" wrapText="1"/>
    </xf>
    <xf numFmtId="9" fontId="6" fillId="4" borderId="32" xfId="0" applyNumberFormat="1" applyFont="1" applyFill="1" applyBorder="1" applyAlignment="1">
      <alignment vertical="top" wrapText="1"/>
    </xf>
    <xf numFmtId="0" fontId="4" fillId="4" borderId="35" xfId="0" applyFont="1" applyFill="1" applyBorder="1" applyAlignment="1">
      <alignment vertical="center" wrapText="1"/>
    </xf>
    <xf numFmtId="0" fontId="6" fillId="4" borderId="36" xfId="0" applyFont="1" applyFill="1" applyBorder="1" applyAlignment="1">
      <alignment vertical="top" wrapText="1"/>
    </xf>
    <xf numFmtId="0" fontId="7" fillId="4" borderId="36" xfId="0" applyFont="1" applyFill="1" applyBorder="1" applyAlignment="1">
      <alignment vertical="top" wrapText="1"/>
    </xf>
    <xf numFmtId="9" fontId="6" fillId="4" borderId="36" xfId="0" applyNumberFormat="1" applyFont="1" applyFill="1" applyBorder="1" applyAlignment="1">
      <alignment vertical="top" wrapText="1"/>
    </xf>
    <xf numFmtId="0" fontId="4" fillId="6" borderId="27" xfId="0" applyFont="1" applyFill="1" applyBorder="1" applyAlignment="1">
      <alignment vertical="center" wrapText="1"/>
    </xf>
    <xf numFmtId="0" fontId="6" fillId="6" borderId="28" xfId="0" applyFont="1" applyFill="1" applyBorder="1" applyAlignment="1">
      <alignment vertical="top" wrapText="1"/>
    </xf>
    <xf numFmtId="0" fontId="7" fillId="6" borderId="28" xfId="0" applyFont="1" applyFill="1" applyBorder="1" applyAlignment="1">
      <alignment vertical="top" wrapText="1"/>
    </xf>
    <xf numFmtId="9" fontId="6" fillId="6" borderId="28" xfId="0" applyNumberFormat="1" applyFont="1" applyFill="1" applyBorder="1" applyAlignment="1">
      <alignment vertical="top" wrapText="1"/>
    </xf>
    <xf numFmtId="0" fontId="6" fillId="6" borderId="32" xfId="0" applyFont="1" applyFill="1" applyBorder="1" applyAlignment="1">
      <alignment vertical="top" wrapText="1"/>
    </xf>
    <xf numFmtId="0" fontId="7" fillId="6" borderId="32" xfId="0" applyFont="1" applyFill="1" applyBorder="1" applyAlignment="1">
      <alignment vertical="top" wrapText="1"/>
    </xf>
    <xf numFmtId="9" fontId="6" fillId="6" borderId="32" xfId="0" applyNumberFormat="1" applyFont="1" applyFill="1" applyBorder="1" applyAlignment="1">
      <alignment vertical="top" wrapText="1"/>
    </xf>
    <xf numFmtId="0" fontId="4" fillId="6" borderId="35" xfId="0" applyFont="1" applyFill="1" applyBorder="1" applyAlignment="1">
      <alignment vertical="center" wrapText="1"/>
    </xf>
    <xf numFmtId="0" fontId="6" fillId="6" borderId="36" xfId="0" applyFont="1" applyFill="1" applyBorder="1" applyAlignment="1">
      <alignment vertical="top" wrapText="1"/>
    </xf>
    <xf numFmtId="0" fontId="7" fillId="6" borderId="36" xfId="0" applyFont="1" applyFill="1" applyBorder="1" applyAlignment="1">
      <alignment vertical="top" wrapText="1"/>
    </xf>
    <xf numFmtId="9" fontId="6" fillId="6" borderId="36" xfId="0" applyNumberFormat="1" applyFont="1" applyFill="1" applyBorder="1" applyAlignment="1">
      <alignment vertical="top" wrapText="1"/>
    </xf>
    <xf numFmtId="0" fontId="4" fillId="7" borderId="27" xfId="0" applyFont="1" applyFill="1" applyBorder="1" applyAlignment="1">
      <alignment vertical="center" wrapText="1"/>
    </xf>
    <xf numFmtId="0" fontId="6" fillId="7" borderId="28" xfId="0" applyFont="1" applyFill="1" applyBorder="1" applyAlignment="1">
      <alignment vertical="top" wrapText="1"/>
    </xf>
    <xf numFmtId="0" fontId="7" fillId="7" borderId="28" xfId="0" applyFont="1" applyFill="1" applyBorder="1" applyAlignment="1">
      <alignment vertical="top" wrapText="1"/>
    </xf>
    <xf numFmtId="9" fontId="6" fillId="7" borderId="28" xfId="0" applyNumberFormat="1" applyFont="1" applyFill="1" applyBorder="1" applyAlignment="1">
      <alignment vertical="top" wrapText="1"/>
    </xf>
    <xf numFmtId="0" fontId="6" fillId="7" borderId="32" xfId="0" applyFont="1" applyFill="1" applyBorder="1" applyAlignment="1">
      <alignment vertical="top" wrapText="1"/>
    </xf>
    <xf numFmtId="0" fontId="7" fillId="7" borderId="32" xfId="0" applyFont="1" applyFill="1" applyBorder="1" applyAlignment="1">
      <alignment vertical="top" wrapText="1"/>
    </xf>
    <xf numFmtId="9" fontId="6" fillId="7" borderId="32" xfId="0" applyNumberFormat="1" applyFont="1" applyFill="1" applyBorder="1" applyAlignment="1">
      <alignment vertical="top" wrapText="1"/>
    </xf>
    <xf numFmtId="0" fontId="4" fillId="7" borderId="35" xfId="0" applyFont="1" applyFill="1" applyBorder="1" applyAlignment="1">
      <alignment vertical="center" wrapText="1"/>
    </xf>
    <xf numFmtId="0" fontId="6" fillId="7" borderId="36" xfId="0" applyFont="1" applyFill="1" applyBorder="1" applyAlignment="1">
      <alignment vertical="top" wrapText="1"/>
    </xf>
    <xf numFmtId="0" fontId="7" fillId="7" borderId="36" xfId="0" applyFont="1" applyFill="1" applyBorder="1" applyAlignment="1">
      <alignment vertical="top" wrapText="1"/>
    </xf>
    <xf numFmtId="9" fontId="6" fillId="7" borderId="36" xfId="0" applyNumberFormat="1" applyFont="1" applyFill="1" applyBorder="1" applyAlignment="1">
      <alignment vertical="top" wrapText="1"/>
    </xf>
    <xf numFmtId="0" fontId="4" fillId="8" borderId="27" xfId="0" applyFont="1" applyFill="1" applyBorder="1" applyAlignment="1">
      <alignment vertical="center" wrapText="1"/>
    </xf>
    <xf numFmtId="0" fontId="6" fillId="8" borderId="28" xfId="0" applyFont="1" applyFill="1" applyBorder="1" applyAlignment="1">
      <alignment vertical="top" wrapText="1"/>
    </xf>
    <xf numFmtId="0" fontId="7" fillId="8" borderId="28" xfId="0" applyFont="1" applyFill="1" applyBorder="1" applyAlignment="1">
      <alignment vertical="top" wrapText="1"/>
    </xf>
    <xf numFmtId="9" fontId="6" fillId="8" borderId="28" xfId="0" applyNumberFormat="1" applyFont="1" applyFill="1" applyBorder="1" applyAlignment="1">
      <alignment vertical="top" wrapText="1"/>
    </xf>
    <xf numFmtId="0" fontId="4" fillId="8" borderId="31" xfId="0" applyFont="1" applyFill="1" applyBorder="1" applyAlignment="1">
      <alignment vertical="center" wrapText="1"/>
    </xf>
    <xf numFmtId="0" fontId="6" fillId="8" borderId="32" xfId="0" applyFont="1" applyFill="1" applyBorder="1" applyAlignment="1">
      <alignment vertical="top" wrapText="1"/>
    </xf>
    <xf numFmtId="0" fontId="7" fillId="8" borderId="32" xfId="0" applyFont="1" applyFill="1" applyBorder="1" applyAlignment="1">
      <alignment vertical="top" wrapText="1"/>
    </xf>
    <xf numFmtId="0" fontId="0" fillId="2" borderId="49" xfId="0" applyFont="1" applyFill="1" applyBorder="1" applyAlignment="1">
      <alignment horizontal="center"/>
    </xf>
    <xf numFmtId="0" fontId="0" fillId="2" borderId="49" xfId="0" applyFont="1" applyFill="1" applyBorder="1" applyAlignment="1"/>
    <xf numFmtId="0" fontId="0" fillId="2" borderId="49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0" fillId="2" borderId="52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25" xfId="0" applyFont="1" applyBorder="1"/>
    <xf numFmtId="0" fontId="4" fillId="0" borderId="16" xfId="0" applyFont="1" applyBorder="1" applyAlignment="1">
      <alignment horizontal="center" vertical="center" wrapText="1"/>
    </xf>
    <xf numFmtId="0" fontId="2" fillId="0" borderId="23" xfId="0" applyFont="1" applyBorder="1"/>
    <xf numFmtId="0" fontId="9" fillId="0" borderId="18" xfId="0" applyFont="1" applyBorder="1" applyAlignment="1">
      <alignment horizontal="center" vertical="top" wrapText="1"/>
    </xf>
    <xf numFmtId="0" fontId="2" fillId="0" borderId="19" xfId="0" applyFont="1" applyBorder="1"/>
    <xf numFmtId="0" fontId="4" fillId="0" borderId="14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21" xfId="0" applyFont="1" applyBorder="1"/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4" fillId="6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22" xfId="0" applyFont="1" applyBorder="1"/>
    <xf numFmtId="0" fontId="4" fillId="4" borderId="29" xfId="0" applyFont="1" applyFill="1" applyBorder="1" applyAlignment="1">
      <alignment horizontal="center" vertical="center" textRotation="90" wrapText="1"/>
    </xf>
    <xf numFmtId="0" fontId="2" fillId="0" borderId="33" xfId="0" applyFont="1" applyBorder="1"/>
    <xf numFmtId="0" fontId="2" fillId="0" borderId="37" xfId="0" applyFont="1" applyBorder="1"/>
    <xf numFmtId="0" fontId="4" fillId="8" borderId="29" xfId="0" applyFont="1" applyFill="1" applyBorder="1" applyAlignment="1">
      <alignment horizontal="center" vertical="center" textRotation="90" wrapText="1"/>
    </xf>
    <xf numFmtId="0" fontId="2" fillId="0" borderId="47" xfId="0" applyFont="1" applyBorder="1"/>
    <xf numFmtId="0" fontId="4" fillId="7" borderId="29" xfId="0" applyFont="1" applyFill="1" applyBorder="1" applyAlignment="1">
      <alignment horizontal="center" vertical="center" textRotation="90" wrapText="1"/>
    </xf>
    <xf numFmtId="0" fontId="0" fillId="2" borderId="50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4" fillId="8" borderId="39" xfId="0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vertical="top" wrapText="1"/>
    </xf>
    <xf numFmtId="0" fontId="2" fillId="0" borderId="48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0" borderId="41" xfId="0" applyFont="1" applyBorder="1"/>
    <xf numFmtId="0" fontId="6" fillId="7" borderId="42" xfId="0" applyFont="1" applyFill="1" applyBorder="1" applyAlignment="1">
      <alignment vertical="top" wrapText="1"/>
    </xf>
    <xf numFmtId="0" fontId="2" fillId="0" borderId="43" xfId="0" applyFont="1" applyBorder="1"/>
    <xf numFmtId="0" fontId="2" fillId="0" borderId="44" xfId="0" applyFont="1" applyBorder="1"/>
    <xf numFmtId="0" fontId="4" fillId="7" borderId="3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4" fillId="0" borderId="26" xfId="0" applyFont="1" applyBorder="1" applyAlignment="1">
      <alignment horizontal="center" vertical="center" wrapText="1"/>
    </xf>
    <xf numFmtId="0" fontId="2" fillId="0" borderId="26" xfId="0" applyFont="1" applyBorder="1"/>
    <xf numFmtId="0" fontId="4" fillId="6" borderId="29" xfId="0" applyFont="1" applyFill="1" applyBorder="1" applyAlignment="1">
      <alignment horizontal="center" vertical="center" textRotation="90" wrapText="1"/>
    </xf>
    <xf numFmtId="0" fontId="0" fillId="2" borderId="24" xfId="0" applyFont="1" applyFill="1" applyBorder="1" applyAlignment="1">
      <alignment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 wrapText="1"/>
    </xf>
    <xf numFmtId="10" fontId="6" fillId="0" borderId="24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9" fontId="9" fillId="4" borderId="28" xfId="0" applyNumberFormat="1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vertical="center" wrapText="1"/>
    </xf>
    <xf numFmtId="9" fontId="9" fillId="6" borderId="32" xfId="0" applyNumberFormat="1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vertical="center" wrapText="1"/>
    </xf>
    <xf numFmtId="9" fontId="9" fillId="7" borderId="32" xfId="0" applyNumberFormat="1" applyFont="1" applyFill="1" applyBorder="1" applyAlignment="1">
      <alignment horizontal="center" vertical="center" wrapText="1"/>
    </xf>
    <xf numFmtId="9" fontId="9" fillId="8" borderId="36" xfId="0" applyNumberFormat="1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2" borderId="24" xfId="0" applyFont="1" applyFill="1" applyBorder="1" applyAlignment="1">
      <alignment vertical="center"/>
    </xf>
    <xf numFmtId="9" fontId="6" fillId="7" borderId="24" xfId="0" applyNumberFormat="1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9" fontId="6" fillId="8" borderId="24" xfId="0" applyNumberFormat="1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vertical="center" wrapText="1"/>
    </xf>
    <xf numFmtId="0" fontId="6" fillId="8" borderId="17" xfId="0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10" fontId="6" fillId="0" borderId="53" xfId="0" applyNumberFormat="1" applyFont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xl/drawings/#Presentaci%C3%B3n!B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685800</xdr:colOff>
      <xdr:row>50</xdr:row>
      <xdr:rowOff>114300</xdr:rowOff>
    </xdr:from>
    <xdr:to>
      <xdr:col>14</xdr:col>
      <xdr:colOff>171450</xdr:colOff>
      <xdr:row>53</xdr:row>
      <xdr:rowOff>114300</xdr:rowOff>
    </xdr:to>
    <xdr:sp macro="" textlink="">
      <xdr:nvSpPr>
        <xdr:cNvPr id="3" name="Shape 3">
          <a:hlinkClick xmlns:r="http://schemas.openxmlformats.org/officeDocument/2006/relationships" r:id="rId1"/>
        </xdr:cNvPr>
        <xdr:cNvSpPr/>
      </xdr:nvSpPr>
      <xdr:spPr>
        <a:xfrm>
          <a:off x="4274438" y="3522825"/>
          <a:ext cx="2143125" cy="514350"/>
        </a:xfrm>
        <a:prstGeom prst="roundRect">
          <a:avLst>
            <a:gd name="adj" fmla="val 16667"/>
          </a:avLst>
        </a:prstGeom>
        <a:solidFill>
          <a:schemeClr val="accent4"/>
        </a:solidFill>
        <a:ln w="19050" cap="flat" cmpd="sng">
          <a:solidFill>
            <a:schemeClr val="lt1"/>
          </a:solidFill>
          <a:prstDash val="solid"/>
          <a:miter lim="8000"/>
          <a:headEnd type="none" w="med" len="med"/>
          <a:tailEnd type="none" w="med" len="med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REGRESAR A PRESENTACIÓN</a:t>
          </a:r>
          <a:endParaRPr sz="14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70" zoomScaleNormal="70" workbookViewId="0">
      <selection activeCell="P39" sqref="P39"/>
    </sheetView>
  </sheetViews>
  <sheetFormatPr baseColWidth="10" defaultColWidth="17.28515625" defaultRowHeight="15" customHeight="1" x14ac:dyDescent="0.25"/>
  <cols>
    <col min="1" max="1" width="5.7109375" customWidth="1"/>
    <col min="2" max="2" width="26.42578125" customWidth="1"/>
    <col min="3" max="4" width="28.140625" customWidth="1"/>
    <col min="5" max="5" width="23" customWidth="1"/>
    <col min="6" max="6" width="20.28515625" customWidth="1"/>
    <col min="7" max="7" width="17" customWidth="1"/>
    <col min="8" max="10" width="22.7109375" customWidth="1"/>
    <col min="11" max="12" width="24.42578125" customWidth="1"/>
    <col min="13" max="13" width="12.140625" customWidth="1"/>
    <col min="14" max="14" width="28" customWidth="1"/>
    <col min="15" max="15" width="21.42578125" customWidth="1"/>
    <col min="16" max="16" width="28" customWidth="1"/>
    <col min="17" max="17" width="17.5703125" customWidth="1"/>
    <col min="18" max="18" width="20.7109375" customWidth="1"/>
    <col min="19" max="19" width="17.28515625" customWidth="1"/>
    <col min="20" max="20" width="19" customWidth="1"/>
    <col min="21" max="21" width="18.140625" customWidth="1"/>
    <col min="22" max="22" width="21.85546875" customWidth="1"/>
    <col min="23" max="26" width="10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3"/>
      <c r="S1" s="3"/>
      <c r="T1" s="3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1"/>
      <c r="Q2" s="1"/>
      <c r="R2" s="3"/>
      <c r="S2" s="3"/>
      <c r="T2" s="3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1"/>
      <c r="Q3" s="1"/>
      <c r="R3" s="3"/>
      <c r="S3" s="3"/>
      <c r="T3" s="3"/>
      <c r="U3" s="1"/>
      <c r="V3" s="1"/>
      <c r="W3" s="1"/>
      <c r="X3" s="1"/>
      <c r="Y3" s="1"/>
      <c r="Z3" s="1"/>
    </row>
    <row r="4" spans="1:26" ht="11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1"/>
      <c r="Q4" s="1"/>
      <c r="R4" s="3"/>
      <c r="S4" s="3"/>
      <c r="T4" s="3"/>
      <c r="U4" s="1"/>
      <c r="V4" s="1"/>
      <c r="W4" s="1"/>
      <c r="X4" s="1"/>
      <c r="Y4" s="1"/>
      <c r="Z4" s="1"/>
    </row>
    <row r="5" spans="1:26" ht="24.75" customHeight="1" x14ac:dyDescent="0.25">
      <c r="A5" s="1"/>
      <c r="B5" s="105" t="s">
        <v>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7"/>
      <c r="O5" s="4"/>
      <c r="Q5" s="5"/>
      <c r="R5" s="6"/>
      <c r="S5" s="6"/>
      <c r="T5" s="6"/>
      <c r="U5" s="5"/>
      <c r="V5" s="5"/>
      <c r="W5" s="5"/>
      <c r="X5" s="5"/>
      <c r="Y5" s="5"/>
      <c r="Z5" s="5"/>
    </row>
    <row r="6" spans="1:26" ht="24.75" customHeight="1" x14ac:dyDescent="0.25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2"/>
      <c r="P6" s="1"/>
      <c r="Q6" s="1"/>
      <c r="R6" s="3"/>
      <c r="S6" s="3"/>
      <c r="T6" s="3"/>
      <c r="U6" s="1"/>
      <c r="V6" s="1"/>
      <c r="W6" s="1"/>
      <c r="X6" s="1"/>
      <c r="Y6" s="1"/>
      <c r="Z6" s="1"/>
    </row>
    <row r="7" spans="1:26" ht="24.75" customHeight="1" x14ac:dyDescent="0.25">
      <c r="A7" s="1"/>
      <c r="B7" s="102" t="s">
        <v>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4"/>
      <c r="O7" s="4"/>
      <c r="Q7" s="1"/>
      <c r="R7" s="3"/>
      <c r="S7" s="3"/>
      <c r="T7" s="3"/>
      <c r="U7" s="1"/>
      <c r="V7" s="1"/>
      <c r="W7" s="1"/>
      <c r="X7" s="1"/>
      <c r="Y7" s="1"/>
      <c r="Z7" s="1"/>
    </row>
    <row r="8" spans="1:26" ht="24.75" customHeight="1" x14ac:dyDescent="0.25">
      <c r="A8" s="1"/>
      <c r="B8" s="96" t="s">
        <v>2</v>
      </c>
      <c r="C8" s="97"/>
      <c r="D8" s="98"/>
      <c r="E8" s="112" t="s">
        <v>3</v>
      </c>
      <c r="F8" s="97"/>
      <c r="G8" s="97"/>
      <c r="H8" s="97"/>
      <c r="I8" s="98"/>
      <c r="J8" s="100" t="s">
        <v>4</v>
      </c>
      <c r="K8" s="97"/>
      <c r="L8" s="97"/>
      <c r="M8" s="97"/>
      <c r="N8" s="101"/>
      <c r="O8" s="4"/>
      <c r="Q8" s="1"/>
      <c r="R8" s="3"/>
      <c r="S8" s="3"/>
      <c r="T8" s="3"/>
      <c r="U8" s="1"/>
      <c r="V8" s="1"/>
      <c r="W8" s="1"/>
      <c r="X8" s="1"/>
      <c r="Y8" s="1"/>
      <c r="Z8" s="1"/>
    </row>
    <row r="9" spans="1:26" ht="36.75" customHeight="1" x14ac:dyDescent="0.25">
      <c r="A9" s="1"/>
      <c r="B9" s="99" t="s">
        <v>5</v>
      </c>
      <c r="C9" s="97"/>
      <c r="D9" s="98"/>
      <c r="E9" s="110" t="s">
        <v>6</v>
      </c>
      <c r="F9" s="97"/>
      <c r="G9" s="97"/>
      <c r="H9" s="97"/>
      <c r="I9" s="98"/>
      <c r="J9" s="111" t="s">
        <v>7</v>
      </c>
      <c r="K9" s="97"/>
      <c r="L9" s="97"/>
      <c r="M9" s="97"/>
      <c r="N9" s="101"/>
      <c r="O9" s="4"/>
      <c r="Q9" s="1"/>
      <c r="R9" s="3"/>
      <c r="S9" s="3"/>
      <c r="T9" s="3"/>
      <c r="U9" s="1"/>
      <c r="V9" s="1"/>
      <c r="W9" s="1"/>
      <c r="X9" s="1"/>
      <c r="Y9" s="1"/>
      <c r="Z9" s="1"/>
    </row>
    <row r="10" spans="1:26" ht="24.75" customHeight="1" x14ac:dyDescent="0.25">
      <c r="A10" s="1"/>
      <c r="B10" s="113" t="s">
        <v>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101"/>
      <c r="O10" s="4"/>
      <c r="Q10" s="1"/>
      <c r="R10" s="3"/>
      <c r="S10" s="3"/>
      <c r="T10" s="3"/>
      <c r="U10" s="1"/>
      <c r="V10" s="1"/>
      <c r="W10" s="1"/>
      <c r="X10" s="1"/>
      <c r="Y10" s="1"/>
      <c r="Z10" s="1"/>
    </row>
    <row r="11" spans="1:26" ht="51.75" customHeight="1" x14ac:dyDescent="0.25">
      <c r="A11" s="1"/>
      <c r="B11" s="108" t="s">
        <v>9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01"/>
      <c r="O11" s="4"/>
      <c r="Q11" s="1"/>
      <c r="R11" s="3"/>
      <c r="S11" s="3"/>
      <c r="T11" s="3"/>
      <c r="U11" s="1"/>
      <c r="V11" s="1"/>
      <c r="W11" s="1"/>
      <c r="X11" s="1"/>
      <c r="Y11" s="1"/>
      <c r="Z11" s="1"/>
    </row>
    <row r="12" spans="1:26" ht="24.75" customHeight="1" x14ac:dyDescent="0.25">
      <c r="A12" s="1"/>
      <c r="B12" s="96" t="s">
        <v>10</v>
      </c>
      <c r="C12" s="97"/>
      <c r="D12" s="98"/>
      <c r="E12" s="109" t="s">
        <v>11</v>
      </c>
      <c r="F12" s="97"/>
      <c r="G12" s="97"/>
      <c r="H12" s="97"/>
      <c r="I12" s="97"/>
      <c r="J12" s="97"/>
      <c r="K12" s="97"/>
      <c r="L12" s="97"/>
      <c r="M12" s="97"/>
      <c r="N12" s="101"/>
      <c r="O12" s="4"/>
      <c r="Q12" s="1"/>
      <c r="R12" s="3"/>
      <c r="S12" s="3"/>
      <c r="T12" s="3"/>
      <c r="U12" s="1"/>
      <c r="V12" s="1"/>
      <c r="W12" s="1"/>
      <c r="X12" s="1"/>
      <c r="Y12" s="1"/>
      <c r="Z12" s="1"/>
    </row>
    <row r="13" spans="1:26" ht="61.5" customHeight="1" x14ac:dyDescent="0.25">
      <c r="A13" s="1"/>
      <c r="B13" s="96" t="s">
        <v>12</v>
      </c>
      <c r="C13" s="97"/>
      <c r="D13" s="98"/>
      <c r="E13" s="114" t="s">
        <v>13</v>
      </c>
      <c r="F13" s="97"/>
      <c r="G13" s="97"/>
      <c r="H13" s="97"/>
      <c r="I13" s="97"/>
      <c r="J13" s="97"/>
      <c r="K13" s="97"/>
      <c r="L13" s="97"/>
      <c r="M13" s="97"/>
      <c r="N13" s="101"/>
      <c r="O13" s="4"/>
      <c r="Q13" s="1"/>
      <c r="R13" s="3"/>
      <c r="S13" s="3"/>
      <c r="T13" s="3"/>
      <c r="U13" s="1"/>
      <c r="V13" s="1"/>
      <c r="W13" s="1"/>
      <c r="X13" s="1"/>
      <c r="Y13" s="1"/>
      <c r="Z13" s="1"/>
    </row>
    <row r="14" spans="1:26" ht="24.75" customHeight="1" x14ac:dyDescent="0.25">
      <c r="A14" s="1"/>
      <c r="B14" s="96" t="s">
        <v>14</v>
      </c>
      <c r="C14" s="97"/>
      <c r="D14" s="98"/>
      <c r="E14" s="109" t="s">
        <v>15</v>
      </c>
      <c r="F14" s="97"/>
      <c r="G14" s="97"/>
      <c r="H14" s="97"/>
      <c r="I14" s="97"/>
      <c r="J14" s="97"/>
      <c r="K14" s="97"/>
      <c r="L14" s="97"/>
      <c r="M14" s="97"/>
      <c r="N14" s="101"/>
      <c r="O14" s="4"/>
      <c r="Q14" s="1"/>
      <c r="R14" s="3"/>
      <c r="S14" s="3"/>
      <c r="T14" s="3"/>
      <c r="U14" s="1"/>
      <c r="V14" s="1"/>
      <c r="W14" s="1"/>
      <c r="X14" s="1"/>
      <c r="Y14" s="1"/>
      <c r="Z14" s="1"/>
    </row>
    <row r="15" spans="1:26" ht="24.75" customHeight="1" x14ac:dyDescent="0.25">
      <c r="A15" s="1"/>
      <c r="B15" s="96" t="s">
        <v>16</v>
      </c>
      <c r="C15" s="97"/>
      <c r="D15" s="98"/>
      <c r="E15" s="109" t="s">
        <v>17</v>
      </c>
      <c r="F15" s="97"/>
      <c r="G15" s="97"/>
      <c r="H15" s="97"/>
      <c r="I15" s="97"/>
      <c r="J15" s="97"/>
      <c r="K15" s="97"/>
      <c r="L15" s="97"/>
      <c r="M15" s="97"/>
      <c r="N15" s="101"/>
      <c r="O15" s="4"/>
      <c r="Q15" s="1"/>
      <c r="R15" s="3"/>
      <c r="S15" s="3"/>
      <c r="T15" s="3"/>
      <c r="U15" s="1"/>
      <c r="V15" s="1"/>
      <c r="W15" s="1"/>
      <c r="X15" s="1"/>
      <c r="Y15" s="1"/>
      <c r="Z15" s="1"/>
    </row>
    <row r="16" spans="1:26" ht="24.75" customHeight="1" x14ac:dyDescent="0.25">
      <c r="A16" s="1"/>
      <c r="B16" s="7"/>
      <c r="C16" s="7"/>
      <c r="D16" s="7"/>
      <c r="E16" s="8"/>
      <c r="F16" s="8"/>
      <c r="G16" s="8"/>
      <c r="H16" s="9"/>
      <c r="I16" s="9"/>
      <c r="J16" s="9"/>
      <c r="K16" s="9"/>
      <c r="L16" s="9"/>
      <c r="M16" s="9"/>
      <c r="N16" s="9"/>
      <c r="O16" s="9"/>
      <c r="P16" s="9"/>
      <c r="Q16" s="10"/>
      <c r="R16" s="11"/>
      <c r="S16" s="3"/>
      <c r="T16" s="3"/>
      <c r="U16" s="1"/>
      <c r="V16" s="1"/>
      <c r="W16" s="1"/>
      <c r="X16" s="1"/>
      <c r="Y16" s="1"/>
      <c r="Z16" s="1"/>
    </row>
    <row r="17" spans="1:26" ht="27" customHeight="1" x14ac:dyDescent="0.25">
      <c r="A17" s="1"/>
      <c r="B17" s="93" t="s">
        <v>18</v>
      </c>
      <c r="C17" s="120"/>
      <c r="D17" s="94"/>
      <c r="E17" s="141" t="s">
        <v>19</v>
      </c>
      <c r="F17" s="142"/>
      <c r="G17" s="142"/>
      <c r="H17" s="142"/>
      <c r="I17" s="92"/>
      <c r="J17" s="140" t="s">
        <v>20</v>
      </c>
      <c r="K17" s="89" t="s">
        <v>21</v>
      </c>
      <c r="L17" s="89" t="s">
        <v>22</v>
      </c>
      <c r="M17" s="93" t="s">
        <v>23</v>
      </c>
      <c r="N17" s="94"/>
      <c r="O17" s="89" t="s">
        <v>24</v>
      </c>
      <c r="P17" s="89" t="s">
        <v>25</v>
      </c>
      <c r="Q17" s="87" t="s">
        <v>26</v>
      </c>
      <c r="R17" s="87" t="s">
        <v>25</v>
      </c>
      <c r="S17" s="87" t="s">
        <v>27</v>
      </c>
      <c r="T17" s="87" t="s">
        <v>25</v>
      </c>
      <c r="U17" s="87" t="s">
        <v>28</v>
      </c>
      <c r="V17" s="87" t="s">
        <v>25</v>
      </c>
      <c r="W17" s="1"/>
      <c r="X17" s="1"/>
      <c r="Y17" s="1"/>
      <c r="Z17" s="1"/>
    </row>
    <row r="18" spans="1:26" ht="58.5" customHeight="1" thickBot="1" x14ac:dyDescent="0.3">
      <c r="A18" s="1"/>
      <c r="B18" s="95"/>
      <c r="C18" s="121"/>
      <c r="D18" s="90"/>
      <c r="E18" s="12" t="s">
        <v>29</v>
      </c>
      <c r="F18" s="12" t="s">
        <v>30</v>
      </c>
      <c r="G18" s="13" t="s">
        <v>31</v>
      </c>
      <c r="H18" s="12" t="s">
        <v>32</v>
      </c>
      <c r="I18" s="12" t="s">
        <v>33</v>
      </c>
      <c r="J18" s="88"/>
      <c r="K18" s="90"/>
      <c r="L18" s="90"/>
      <c r="M18" s="95"/>
      <c r="N18" s="90"/>
      <c r="O18" s="90"/>
      <c r="P18" s="90"/>
      <c r="Q18" s="88"/>
      <c r="R18" s="88"/>
      <c r="S18" s="88"/>
      <c r="T18" s="88"/>
      <c r="U18" s="88"/>
      <c r="V18" s="88"/>
      <c r="W18" s="1"/>
      <c r="X18" s="1"/>
      <c r="Y18" s="1"/>
      <c r="Z18" s="1"/>
    </row>
    <row r="19" spans="1:26" ht="77.25" customHeight="1" thickBot="1" x14ac:dyDescent="0.3">
      <c r="A19" s="1"/>
      <c r="B19" s="12" t="s">
        <v>34</v>
      </c>
      <c r="C19" s="119" t="s">
        <v>35</v>
      </c>
      <c r="D19" s="92"/>
      <c r="E19" s="14" t="s">
        <v>36</v>
      </c>
      <c r="F19" s="15" t="s">
        <v>37</v>
      </c>
      <c r="G19" s="14" t="s">
        <v>38</v>
      </c>
      <c r="H19" s="16" t="s">
        <v>39</v>
      </c>
      <c r="I19" s="16" t="s">
        <v>40</v>
      </c>
      <c r="J19" s="17">
        <v>5.5E-2</v>
      </c>
      <c r="K19" s="16" t="s">
        <v>41</v>
      </c>
      <c r="L19" s="18" t="str">
        <f>HYPERLINK("http://portalsej.jalisco.gob.mx/","Tasa de deserción escolar en secundaria")</f>
        <v>Tasa de deserción escolar en secundaria</v>
      </c>
      <c r="M19" s="91"/>
      <c r="N19" s="92"/>
      <c r="O19" s="150">
        <v>0</v>
      </c>
      <c r="P19" s="151"/>
      <c r="Q19" s="150">
        <v>0</v>
      </c>
      <c r="R19" s="152" t="s">
        <v>42</v>
      </c>
      <c r="S19" s="150">
        <v>0</v>
      </c>
      <c r="T19" s="146" t="s">
        <v>43</v>
      </c>
      <c r="U19" s="147">
        <v>0</v>
      </c>
      <c r="V19" s="146" t="s">
        <v>44</v>
      </c>
      <c r="W19" s="1"/>
      <c r="X19" s="1"/>
      <c r="Y19" s="1"/>
      <c r="Z19" s="1"/>
    </row>
    <row r="20" spans="1:26" ht="133.5" customHeight="1" thickBot="1" x14ac:dyDescent="0.3">
      <c r="A20" s="1"/>
      <c r="B20" s="12" t="s">
        <v>45</v>
      </c>
      <c r="C20" s="119" t="s">
        <v>46</v>
      </c>
      <c r="D20" s="92"/>
      <c r="E20" s="14" t="s">
        <v>47</v>
      </c>
      <c r="F20" s="15" t="s">
        <v>48</v>
      </c>
      <c r="G20" s="14" t="s">
        <v>38</v>
      </c>
      <c r="H20" s="14" t="s">
        <v>39</v>
      </c>
      <c r="I20" s="14" t="s">
        <v>40</v>
      </c>
      <c r="J20" s="20">
        <v>1</v>
      </c>
      <c r="K20" s="18" t="str">
        <f>HYPERLINK("http://www.guadalajara.gob.mx/transparencia","www.guadalajara.gob.mx/transparencia")</f>
        <v>www.guadalajara.gob.mx/transparencia</v>
      </c>
      <c r="L20" s="14" t="s">
        <v>49</v>
      </c>
      <c r="M20" s="21" t="s">
        <v>50</v>
      </c>
      <c r="N20" s="19" t="s">
        <v>51</v>
      </c>
      <c r="O20" s="150">
        <v>0</v>
      </c>
      <c r="P20" s="151"/>
      <c r="Q20" s="150">
        <v>0.7</v>
      </c>
      <c r="R20" s="146" t="s">
        <v>52</v>
      </c>
      <c r="S20" s="150">
        <v>0</v>
      </c>
      <c r="T20" s="146" t="s">
        <v>43</v>
      </c>
      <c r="U20" s="147">
        <v>1</v>
      </c>
      <c r="V20" s="146" t="s">
        <v>43</v>
      </c>
      <c r="W20" s="1"/>
      <c r="X20" s="1"/>
      <c r="Y20" s="1"/>
      <c r="Z20" s="1"/>
    </row>
    <row r="21" spans="1:26" ht="105" customHeight="1" thickBot="1" x14ac:dyDescent="0.3">
      <c r="A21" s="1"/>
      <c r="B21" s="143" t="s">
        <v>53</v>
      </c>
      <c r="C21" s="22" t="s">
        <v>54</v>
      </c>
      <c r="D21" s="22" t="s">
        <v>55</v>
      </c>
      <c r="E21" s="23" t="s">
        <v>56</v>
      </c>
      <c r="F21" s="24" t="s">
        <v>57</v>
      </c>
      <c r="G21" s="23" t="s">
        <v>38</v>
      </c>
      <c r="H21" s="23" t="s">
        <v>39</v>
      </c>
      <c r="I21" s="23" t="s">
        <v>40</v>
      </c>
      <c r="J21" s="25">
        <v>1</v>
      </c>
      <c r="K21" s="23" t="s">
        <v>58</v>
      </c>
      <c r="L21" s="23" t="s">
        <v>59</v>
      </c>
      <c r="M21" s="122" t="s">
        <v>60</v>
      </c>
      <c r="N21" s="26" t="s">
        <v>61</v>
      </c>
      <c r="O21" s="153">
        <v>0</v>
      </c>
      <c r="P21" s="154"/>
      <c r="Q21" s="150">
        <v>0.7</v>
      </c>
      <c r="R21" s="146" t="s">
        <v>62</v>
      </c>
      <c r="S21" s="150">
        <v>0</v>
      </c>
      <c r="T21" s="146" t="s">
        <v>43</v>
      </c>
      <c r="U21" s="147">
        <v>1</v>
      </c>
      <c r="V21" s="146" t="s">
        <v>43</v>
      </c>
      <c r="W21" s="1"/>
      <c r="X21" s="1"/>
      <c r="Y21" s="1"/>
      <c r="Z21" s="1"/>
    </row>
    <row r="22" spans="1:26" ht="105" customHeight="1" thickBot="1" x14ac:dyDescent="0.3">
      <c r="A22" s="1"/>
      <c r="B22" s="144"/>
      <c r="C22" s="27" t="s">
        <v>63</v>
      </c>
      <c r="D22" s="27" t="s">
        <v>64</v>
      </c>
      <c r="E22" s="28" t="s">
        <v>65</v>
      </c>
      <c r="F22" s="29" t="s">
        <v>66</v>
      </c>
      <c r="G22" s="28" t="s">
        <v>38</v>
      </c>
      <c r="H22" s="28" t="s">
        <v>39</v>
      </c>
      <c r="I22" s="28" t="s">
        <v>40</v>
      </c>
      <c r="J22" s="30">
        <v>1</v>
      </c>
      <c r="K22" s="28" t="s">
        <v>58</v>
      </c>
      <c r="L22" s="28" t="s">
        <v>59</v>
      </c>
      <c r="M22" s="123"/>
      <c r="N22" s="31"/>
      <c r="O22" s="155">
        <v>0</v>
      </c>
      <c r="P22" s="156"/>
      <c r="Q22" s="150">
        <v>0.7</v>
      </c>
      <c r="R22" s="146" t="s">
        <v>62</v>
      </c>
      <c r="S22" s="150">
        <v>0</v>
      </c>
      <c r="T22" s="146" t="s">
        <v>43</v>
      </c>
      <c r="U22" s="147">
        <v>1</v>
      </c>
      <c r="V22" s="146" t="s">
        <v>43</v>
      </c>
      <c r="W22" s="1"/>
      <c r="X22" s="1"/>
      <c r="Y22" s="1"/>
      <c r="Z22" s="1"/>
    </row>
    <row r="23" spans="1:26" ht="105" customHeight="1" thickBot="1" x14ac:dyDescent="0.3">
      <c r="A23" s="1"/>
      <c r="B23" s="144"/>
      <c r="C23" s="32" t="s">
        <v>67</v>
      </c>
      <c r="D23" s="32" t="s">
        <v>68</v>
      </c>
      <c r="E23" s="33" t="s">
        <v>69</v>
      </c>
      <c r="F23" s="34" t="s">
        <v>70</v>
      </c>
      <c r="G23" s="33" t="s">
        <v>38</v>
      </c>
      <c r="H23" s="33" t="s">
        <v>39</v>
      </c>
      <c r="I23" s="33" t="s">
        <v>40</v>
      </c>
      <c r="J23" s="35">
        <v>1</v>
      </c>
      <c r="K23" s="33" t="s">
        <v>58</v>
      </c>
      <c r="L23" s="33" t="s">
        <v>59</v>
      </c>
      <c r="M23" s="123"/>
      <c r="N23" s="31"/>
      <c r="O23" s="157">
        <v>0</v>
      </c>
      <c r="P23" s="156"/>
      <c r="Q23" s="150">
        <v>0.7</v>
      </c>
      <c r="R23" s="146" t="s">
        <v>62</v>
      </c>
      <c r="S23" s="150">
        <v>0</v>
      </c>
      <c r="T23" s="146" t="s">
        <v>43</v>
      </c>
      <c r="U23" s="147">
        <v>1</v>
      </c>
      <c r="V23" s="146" t="s">
        <v>43</v>
      </c>
      <c r="W23" s="1"/>
      <c r="X23" s="1"/>
      <c r="Y23" s="1"/>
      <c r="Z23" s="1"/>
    </row>
    <row r="24" spans="1:26" ht="120.75" customHeight="1" thickBot="1" x14ac:dyDescent="0.3">
      <c r="A24" s="1"/>
      <c r="B24" s="95"/>
      <c r="C24" s="36" t="s">
        <v>71</v>
      </c>
      <c r="D24" s="36" t="s">
        <v>72</v>
      </c>
      <c r="E24" s="37" t="s">
        <v>73</v>
      </c>
      <c r="F24" s="38" t="s">
        <v>74</v>
      </c>
      <c r="G24" s="37" t="s">
        <v>38</v>
      </c>
      <c r="H24" s="37" t="s">
        <v>39</v>
      </c>
      <c r="I24" s="37" t="s">
        <v>40</v>
      </c>
      <c r="J24" s="39">
        <v>1</v>
      </c>
      <c r="K24" s="37" t="s">
        <v>58</v>
      </c>
      <c r="L24" s="37" t="s">
        <v>59</v>
      </c>
      <c r="M24" s="124"/>
      <c r="N24" s="40"/>
      <c r="O24" s="158">
        <v>0</v>
      </c>
      <c r="P24" s="159"/>
      <c r="Q24" s="150">
        <v>0.7</v>
      </c>
      <c r="R24" s="146" t="s">
        <v>62</v>
      </c>
      <c r="S24" s="150">
        <v>0</v>
      </c>
      <c r="T24" s="146" t="s">
        <v>43</v>
      </c>
      <c r="U24" s="147">
        <v>1</v>
      </c>
      <c r="V24" s="146" t="s">
        <v>43</v>
      </c>
      <c r="W24" s="1"/>
      <c r="X24" s="1"/>
      <c r="Y24" s="1"/>
      <c r="Z24" s="1"/>
    </row>
    <row r="25" spans="1:26" ht="39.75" customHeight="1" thickBot="1" x14ac:dyDescent="0.3">
      <c r="A25" s="1"/>
      <c r="B25" s="134" t="s">
        <v>75</v>
      </c>
      <c r="C25" s="115" t="s">
        <v>76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16"/>
      <c r="O25" s="160"/>
      <c r="P25" s="161"/>
      <c r="Q25" s="162"/>
      <c r="R25" s="146"/>
      <c r="S25" s="146"/>
      <c r="T25" s="146"/>
      <c r="U25" s="146"/>
      <c r="V25" s="146"/>
      <c r="W25" s="1"/>
      <c r="X25" s="1"/>
      <c r="Y25" s="1"/>
      <c r="Z25" s="1"/>
    </row>
    <row r="26" spans="1:26" ht="114" customHeight="1" thickBot="1" x14ac:dyDescent="0.3">
      <c r="A26" s="1"/>
      <c r="B26" s="135"/>
      <c r="C26" s="22" t="s">
        <v>77</v>
      </c>
      <c r="D26" s="22" t="s">
        <v>78</v>
      </c>
      <c r="E26" s="41" t="s">
        <v>79</v>
      </c>
      <c r="F26" s="42" t="s">
        <v>80</v>
      </c>
      <c r="G26" s="41" t="s">
        <v>81</v>
      </c>
      <c r="H26" s="41" t="s">
        <v>39</v>
      </c>
      <c r="I26" s="41" t="s">
        <v>82</v>
      </c>
      <c r="J26" s="43">
        <v>1</v>
      </c>
      <c r="K26" s="41" t="s">
        <v>58</v>
      </c>
      <c r="L26" s="41" t="s">
        <v>59</v>
      </c>
      <c r="M26" s="122" t="s">
        <v>83</v>
      </c>
      <c r="N26" s="136" t="s">
        <v>84</v>
      </c>
      <c r="O26" s="163">
        <v>1</v>
      </c>
      <c r="P26" s="164"/>
      <c r="Q26" s="150">
        <v>0.7</v>
      </c>
      <c r="R26" s="146" t="s">
        <v>85</v>
      </c>
      <c r="S26" s="150">
        <v>0</v>
      </c>
      <c r="T26" s="146" t="s">
        <v>43</v>
      </c>
      <c r="U26" s="147">
        <v>1</v>
      </c>
      <c r="V26" s="146" t="s">
        <v>86</v>
      </c>
      <c r="W26" s="1"/>
      <c r="X26" s="1"/>
      <c r="Y26" s="1"/>
      <c r="Z26" s="1"/>
    </row>
    <row r="27" spans="1:26" ht="111.75" customHeight="1" thickBot="1" x14ac:dyDescent="0.3">
      <c r="A27" s="1"/>
      <c r="B27" s="135"/>
      <c r="C27" s="44" t="s">
        <v>87</v>
      </c>
      <c r="D27" s="44" t="s">
        <v>88</v>
      </c>
      <c r="E27" s="45" t="s">
        <v>89</v>
      </c>
      <c r="F27" s="46" t="s">
        <v>90</v>
      </c>
      <c r="G27" s="45" t="s">
        <v>81</v>
      </c>
      <c r="H27" s="45" t="s">
        <v>39</v>
      </c>
      <c r="I27" s="45" t="s">
        <v>82</v>
      </c>
      <c r="J27" s="47">
        <v>1</v>
      </c>
      <c r="K27" s="45" t="s">
        <v>58</v>
      </c>
      <c r="L27" s="45" t="s">
        <v>59</v>
      </c>
      <c r="M27" s="123"/>
      <c r="N27" s="137"/>
      <c r="O27" s="163">
        <v>0</v>
      </c>
      <c r="P27" s="164"/>
      <c r="Q27" s="150">
        <v>0.7</v>
      </c>
      <c r="R27" s="146" t="s">
        <v>62</v>
      </c>
      <c r="S27" s="150">
        <v>0</v>
      </c>
      <c r="T27" s="146" t="s">
        <v>43</v>
      </c>
      <c r="U27" s="147">
        <v>1</v>
      </c>
      <c r="V27" s="146" t="s">
        <v>86</v>
      </c>
      <c r="W27" s="1"/>
      <c r="X27" s="1"/>
      <c r="Y27" s="1"/>
      <c r="Z27" s="1"/>
    </row>
    <row r="28" spans="1:26" ht="112.5" customHeight="1" thickBot="1" x14ac:dyDescent="0.3">
      <c r="A28" s="1"/>
      <c r="B28" s="135"/>
      <c r="C28" s="48" t="s">
        <v>91</v>
      </c>
      <c r="D28" s="48" t="s">
        <v>92</v>
      </c>
      <c r="E28" s="49" t="s">
        <v>93</v>
      </c>
      <c r="F28" s="50" t="s">
        <v>94</v>
      </c>
      <c r="G28" s="49" t="s">
        <v>81</v>
      </c>
      <c r="H28" s="49" t="s">
        <v>39</v>
      </c>
      <c r="I28" s="49" t="s">
        <v>95</v>
      </c>
      <c r="J28" s="51">
        <v>1</v>
      </c>
      <c r="K28" s="49" t="s">
        <v>58</v>
      </c>
      <c r="L28" s="49" t="s">
        <v>59</v>
      </c>
      <c r="M28" s="124"/>
      <c r="N28" s="138"/>
      <c r="O28" s="163">
        <v>0</v>
      </c>
      <c r="P28" s="164"/>
      <c r="Q28" s="150">
        <v>0.7</v>
      </c>
      <c r="R28" s="146" t="s">
        <v>96</v>
      </c>
      <c r="S28" s="150">
        <v>0</v>
      </c>
      <c r="T28" s="146" t="s">
        <v>43</v>
      </c>
      <c r="U28" s="147">
        <v>1</v>
      </c>
      <c r="V28" s="146" t="s">
        <v>86</v>
      </c>
      <c r="W28" s="1"/>
      <c r="X28" s="1"/>
      <c r="Y28" s="1"/>
      <c r="Z28" s="1"/>
    </row>
    <row r="29" spans="1:26" ht="39.75" customHeight="1" thickBot="1" x14ac:dyDescent="0.3">
      <c r="A29" s="1"/>
      <c r="B29" s="135"/>
      <c r="C29" s="117" t="s">
        <v>97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8"/>
      <c r="O29" s="160"/>
      <c r="P29" s="161"/>
      <c r="Q29" s="162"/>
      <c r="R29" s="146"/>
      <c r="S29" s="146"/>
      <c r="T29" s="146"/>
      <c r="U29" s="146"/>
      <c r="V29" s="146"/>
      <c r="W29" s="1"/>
      <c r="X29" s="1"/>
      <c r="Y29" s="1"/>
      <c r="Z29" s="1"/>
    </row>
    <row r="30" spans="1:26" ht="111.75" customHeight="1" thickBot="1" x14ac:dyDescent="0.3">
      <c r="A30" s="1"/>
      <c r="B30" s="135"/>
      <c r="C30" s="52" t="s">
        <v>98</v>
      </c>
      <c r="D30" s="53" t="s">
        <v>99</v>
      </c>
      <c r="E30" s="53" t="s">
        <v>79</v>
      </c>
      <c r="F30" s="54" t="s">
        <v>100</v>
      </c>
      <c r="G30" s="53" t="s">
        <v>81</v>
      </c>
      <c r="H30" s="53" t="s">
        <v>101</v>
      </c>
      <c r="I30" s="53" t="s">
        <v>40</v>
      </c>
      <c r="J30" s="55">
        <v>1</v>
      </c>
      <c r="K30" s="53" t="s">
        <v>58</v>
      </c>
      <c r="L30" s="53" t="s">
        <v>59</v>
      </c>
      <c r="M30" s="145" t="s">
        <v>83</v>
      </c>
      <c r="N30" s="136" t="s">
        <v>102</v>
      </c>
      <c r="O30" s="163">
        <v>1</v>
      </c>
      <c r="P30" s="164"/>
      <c r="Q30" s="150">
        <v>0</v>
      </c>
      <c r="R30" s="146" t="s">
        <v>85</v>
      </c>
      <c r="S30" s="150">
        <v>0</v>
      </c>
      <c r="T30" s="146" t="s">
        <v>43</v>
      </c>
      <c r="U30" s="147">
        <v>1</v>
      </c>
      <c r="V30" s="146" t="s">
        <v>103</v>
      </c>
      <c r="W30" s="1"/>
      <c r="X30" s="1"/>
      <c r="Y30" s="1"/>
      <c r="Z30" s="1"/>
    </row>
    <row r="31" spans="1:26" ht="111.75" customHeight="1" thickBot="1" x14ac:dyDescent="0.3">
      <c r="A31" s="1"/>
      <c r="B31" s="135"/>
      <c r="C31" s="27" t="s">
        <v>104</v>
      </c>
      <c r="D31" s="56" t="s">
        <v>105</v>
      </c>
      <c r="E31" s="56" t="s">
        <v>89</v>
      </c>
      <c r="F31" s="57" t="s">
        <v>106</v>
      </c>
      <c r="G31" s="56" t="s">
        <v>81</v>
      </c>
      <c r="H31" s="56" t="s">
        <v>101</v>
      </c>
      <c r="I31" s="56" t="s">
        <v>40</v>
      </c>
      <c r="J31" s="58">
        <v>1</v>
      </c>
      <c r="K31" s="56" t="s">
        <v>58</v>
      </c>
      <c r="L31" s="56" t="s">
        <v>59</v>
      </c>
      <c r="M31" s="123"/>
      <c r="N31" s="137"/>
      <c r="O31" s="165">
        <v>0</v>
      </c>
      <c r="P31" s="164"/>
      <c r="Q31" s="150">
        <v>0.7</v>
      </c>
      <c r="R31" s="146" t="s">
        <v>62</v>
      </c>
      <c r="S31" s="150">
        <v>0</v>
      </c>
      <c r="T31" s="146" t="s">
        <v>43</v>
      </c>
      <c r="U31" s="147">
        <v>1</v>
      </c>
      <c r="V31" s="146" t="s">
        <v>103</v>
      </c>
      <c r="W31" s="1"/>
      <c r="X31" s="1"/>
      <c r="Y31" s="1"/>
      <c r="Z31" s="1"/>
    </row>
    <row r="32" spans="1:26" ht="112.5" customHeight="1" thickBot="1" x14ac:dyDescent="0.3">
      <c r="A32" s="1"/>
      <c r="B32" s="135"/>
      <c r="C32" s="59" t="s">
        <v>107</v>
      </c>
      <c r="D32" s="60" t="s">
        <v>108</v>
      </c>
      <c r="E32" s="60" t="s">
        <v>93</v>
      </c>
      <c r="F32" s="61" t="s">
        <v>109</v>
      </c>
      <c r="G32" s="60" t="s">
        <v>81</v>
      </c>
      <c r="H32" s="60" t="s">
        <v>101</v>
      </c>
      <c r="I32" s="60" t="s">
        <v>40</v>
      </c>
      <c r="J32" s="62">
        <v>1</v>
      </c>
      <c r="K32" s="60" t="s">
        <v>58</v>
      </c>
      <c r="L32" s="60" t="s">
        <v>59</v>
      </c>
      <c r="M32" s="124"/>
      <c r="N32" s="138"/>
      <c r="O32" s="165">
        <v>0</v>
      </c>
      <c r="P32" s="164"/>
      <c r="Q32" s="150">
        <v>0</v>
      </c>
      <c r="R32" s="146" t="s">
        <v>96</v>
      </c>
      <c r="S32" s="150">
        <v>0</v>
      </c>
      <c r="T32" s="146" t="s">
        <v>43</v>
      </c>
      <c r="U32" s="147">
        <v>1</v>
      </c>
      <c r="V32" s="146" t="s">
        <v>103</v>
      </c>
      <c r="W32" s="1"/>
      <c r="X32" s="1"/>
      <c r="Y32" s="1"/>
      <c r="Z32" s="1"/>
    </row>
    <row r="33" spans="1:26" ht="39.75" customHeight="1" thickBot="1" x14ac:dyDescent="0.3">
      <c r="A33" s="1"/>
      <c r="B33" s="135"/>
      <c r="C33" s="139" t="s">
        <v>110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16"/>
      <c r="O33" s="166"/>
      <c r="P33" s="167"/>
      <c r="Q33" s="168"/>
      <c r="R33" s="148"/>
      <c r="S33" s="148"/>
      <c r="T33" s="148"/>
      <c r="U33" s="148"/>
      <c r="V33" s="148"/>
      <c r="W33" s="5"/>
      <c r="X33" s="5"/>
      <c r="Y33" s="5"/>
      <c r="Z33" s="5"/>
    </row>
    <row r="34" spans="1:26" ht="111.75" customHeight="1" thickBot="1" x14ac:dyDescent="0.3">
      <c r="A34" s="1"/>
      <c r="B34" s="135"/>
      <c r="C34" s="63" t="s">
        <v>111</v>
      </c>
      <c r="D34" s="53" t="s">
        <v>112</v>
      </c>
      <c r="E34" s="64" t="s">
        <v>79</v>
      </c>
      <c r="F34" s="65" t="s">
        <v>100</v>
      </c>
      <c r="G34" s="64" t="s">
        <v>81</v>
      </c>
      <c r="H34" s="64" t="s">
        <v>101</v>
      </c>
      <c r="I34" s="64" t="s">
        <v>40</v>
      </c>
      <c r="J34" s="66">
        <v>1</v>
      </c>
      <c r="K34" s="64" t="s">
        <v>58</v>
      </c>
      <c r="L34" s="64" t="s">
        <v>59</v>
      </c>
      <c r="M34" s="127" t="s">
        <v>83</v>
      </c>
      <c r="N34" s="136" t="s">
        <v>113</v>
      </c>
      <c r="O34" s="163">
        <v>1</v>
      </c>
      <c r="P34" s="164"/>
      <c r="Q34" s="150">
        <v>0</v>
      </c>
      <c r="R34" s="146" t="s">
        <v>85</v>
      </c>
      <c r="S34" s="150">
        <v>0</v>
      </c>
      <c r="T34" s="146" t="s">
        <v>43</v>
      </c>
      <c r="U34" s="147">
        <v>1</v>
      </c>
      <c r="V34" s="146" t="s">
        <v>103</v>
      </c>
      <c r="W34" s="5"/>
      <c r="X34" s="5"/>
      <c r="Y34" s="5"/>
      <c r="Z34" s="5"/>
    </row>
    <row r="35" spans="1:26" ht="111.75" customHeight="1" thickBot="1" x14ac:dyDescent="0.3">
      <c r="A35" s="1"/>
      <c r="B35" s="135"/>
      <c r="C35" s="32" t="s">
        <v>114</v>
      </c>
      <c r="D35" s="56" t="s">
        <v>115</v>
      </c>
      <c r="E35" s="67" t="s">
        <v>89</v>
      </c>
      <c r="F35" s="68" t="s">
        <v>106</v>
      </c>
      <c r="G35" s="67" t="s">
        <v>81</v>
      </c>
      <c r="H35" s="67" t="s">
        <v>101</v>
      </c>
      <c r="I35" s="67" t="s">
        <v>40</v>
      </c>
      <c r="J35" s="69">
        <v>1</v>
      </c>
      <c r="K35" s="67" t="s">
        <v>58</v>
      </c>
      <c r="L35" s="67" t="s">
        <v>59</v>
      </c>
      <c r="M35" s="123"/>
      <c r="N35" s="137"/>
      <c r="O35" s="163">
        <v>0</v>
      </c>
      <c r="P35" s="164"/>
      <c r="Q35" s="150">
        <v>0.7</v>
      </c>
      <c r="R35" s="146" t="s">
        <v>62</v>
      </c>
      <c r="S35" s="150">
        <v>0</v>
      </c>
      <c r="T35" s="146" t="s">
        <v>43</v>
      </c>
      <c r="U35" s="147">
        <v>1</v>
      </c>
      <c r="V35" s="146" t="s">
        <v>103</v>
      </c>
      <c r="W35" s="5"/>
      <c r="X35" s="5"/>
      <c r="Y35" s="5"/>
      <c r="Z35" s="5"/>
    </row>
    <row r="36" spans="1:26" ht="112.5" customHeight="1" thickBot="1" x14ac:dyDescent="0.3">
      <c r="A36" s="1"/>
      <c r="B36" s="135"/>
      <c r="C36" s="70" t="s">
        <v>116</v>
      </c>
      <c r="D36" s="60" t="s">
        <v>108</v>
      </c>
      <c r="E36" s="71" t="s">
        <v>93</v>
      </c>
      <c r="F36" s="72" t="s">
        <v>109</v>
      </c>
      <c r="G36" s="71" t="s">
        <v>81</v>
      </c>
      <c r="H36" s="71" t="s">
        <v>101</v>
      </c>
      <c r="I36" s="71" t="s">
        <v>40</v>
      </c>
      <c r="J36" s="73">
        <v>1</v>
      </c>
      <c r="K36" s="71" t="s">
        <v>58</v>
      </c>
      <c r="L36" s="71" t="s">
        <v>59</v>
      </c>
      <c r="M36" s="124"/>
      <c r="N36" s="138"/>
      <c r="O36" s="163">
        <v>0</v>
      </c>
      <c r="P36" s="164"/>
      <c r="Q36" s="150">
        <v>0</v>
      </c>
      <c r="R36" s="146" t="s">
        <v>96</v>
      </c>
      <c r="S36" s="150">
        <v>0</v>
      </c>
      <c r="T36" s="146" t="s">
        <v>43</v>
      </c>
      <c r="U36" s="147">
        <v>1</v>
      </c>
      <c r="V36" s="146" t="s">
        <v>103</v>
      </c>
      <c r="W36" s="5"/>
      <c r="X36" s="5"/>
      <c r="Y36" s="5"/>
      <c r="Z36" s="5"/>
    </row>
    <row r="37" spans="1:26" ht="39.75" customHeight="1" thickBot="1" x14ac:dyDescent="0.3">
      <c r="A37" s="1"/>
      <c r="B37" s="135"/>
      <c r="C37" s="130" t="s">
        <v>117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16"/>
      <c r="O37" s="160"/>
      <c r="P37" s="161"/>
      <c r="Q37" s="168"/>
      <c r="R37" s="148"/>
      <c r="S37" s="148"/>
      <c r="T37" s="148"/>
      <c r="U37" s="148"/>
      <c r="V37" s="148"/>
      <c r="W37" s="5"/>
      <c r="X37" s="5"/>
      <c r="Y37" s="5"/>
      <c r="Z37" s="5"/>
    </row>
    <row r="38" spans="1:26" ht="111.75" customHeight="1" thickBot="1" x14ac:dyDescent="0.3">
      <c r="A38" s="1"/>
      <c r="B38" s="135"/>
      <c r="C38" s="74" t="s">
        <v>118</v>
      </c>
      <c r="D38" s="74" t="s">
        <v>119</v>
      </c>
      <c r="E38" s="75" t="s">
        <v>79</v>
      </c>
      <c r="F38" s="76" t="s">
        <v>100</v>
      </c>
      <c r="G38" s="75" t="s">
        <v>81</v>
      </c>
      <c r="H38" s="75" t="s">
        <v>101</v>
      </c>
      <c r="I38" s="75" t="s">
        <v>40</v>
      </c>
      <c r="J38" s="77">
        <v>1</v>
      </c>
      <c r="K38" s="75" t="s">
        <v>58</v>
      </c>
      <c r="L38" s="75" t="s">
        <v>59</v>
      </c>
      <c r="M38" s="125" t="s">
        <v>83</v>
      </c>
      <c r="N38" s="131" t="s">
        <v>120</v>
      </c>
      <c r="O38" s="169">
        <v>1</v>
      </c>
      <c r="P38" s="170"/>
      <c r="Q38" s="150">
        <v>0.7</v>
      </c>
      <c r="R38" s="146" t="s">
        <v>62</v>
      </c>
      <c r="S38" s="150">
        <v>0</v>
      </c>
      <c r="T38" s="146" t="s">
        <v>43</v>
      </c>
      <c r="U38" s="147">
        <v>1</v>
      </c>
      <c r="V38" s="146" t="s">
        <v>103</v>
      </c>
      <c r="W38" s="5"/>
      <c r="X38" s="5"/>
      <c r="Y38" s="5"/>
      <c r="Z38" s="5"/>
    </row>
    <row r="39" spans="1:26" ht="75.75" customHeight="1" thickBot="1" x14ac:dyDescent="0.3">
      <c r="A39" s="1"/>
      <c r="B39" s="135"/>
      <c r="C39" s="78" t="s">
        <v>121</v>
      </c>
      <c r="D39" s="78" t="s">
        <v>122</v>
      </c>
      <c r="E39" s="79" t="s">
        <v>123</v>
      </c>
      <c r="F39" s="80" t="s">
        <v>123</v>
      </c>
      <c r="G39" s="79" t="s">
        <v>123</v>
      </c>
      <c r="H39" s="79" t="s">
        <v>123</v>
      </c>
      <c r="I39" s="79" t="s">
        <v>123</v>
      </c>
      <c r="J39" s="79" t="s">
        <v>123</v>
      </c>
      <c r="K39" s="79" t="s">
        <v>124</v>
      </c>
      <c r="L39" s="79" t="s">
        <v>125</v>
      </c>
      <c r="M39" s="126"/>
      <c r="N39" s="132"/>
      <c r="O39" s="169">
        <v>0</v>
      </c>
      <c r="P39" s="171"/>
      <c r="Q39" s="173">
        <v>0</v>
      </c>
      <c r="R39" s="174" t="s">
        <v>126</v>
      </c>
      <c r="S39" s="173">
        <v>0</v>
      </c>
      <c r="T39" s="172" t="s">
        <v>127</v>
      </c>
      <c r="U39" s="149">
        <v>0</v>
      </c>
      <c r="V39" s="146" t="s">
        <v>127</v>
      </c>
      <c r="W39" s="5"/>
      <c r="X39" s="5"/>
      <c r="Y39" s="5"/>
      <c r="Z39" s="5"/>
    </row>
    <row r="40" spans="1:26" ht="24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81"/>
      <c r="P40" s="82"/>
      <c r="Q40" s="82"/>
      <c r="R40" s="83"/>
      <c r="S40" s="3"/>
      <c r="T40" s="3"/>
      <c r="U40" s="1"/>
      <c r="V40" s="1"/>
      <c r="W40" s="1"/>
      <c r="X40" s="1"/>
      <c r="Y40" s="1"/>
      <c r="Z40" s="1"/>
    </row>
    <row r="41" spans="1:26" ht="54" customHeight="1" x14ac:dyDescent="0.25">
      <c r="A41" s="1"/>
      <c r="B41" s="1"/>
      <c r="C41" s="133" t="s">
        <v>128</v>
      </c>
      <c r="D41" s="106"/>
      <c r="E41" s="107"/>
      <c r="F41" s="1"/>
      <c r="G41" s="133" t="s">
        <v>129</v>
      </c>
      <c r="H41" s="106"/>
      <c r="I41" s="107"/>
      <c r="J41" s="1"/>
      <c r="K41" s="1"/>
      <c r="L41" s="133" t="s">
        <v>130</v>
      </c>
      <c r="M41" s="106"/>
      <c r="N41" s="107"/>
      <c r="O41" s="4"/>
      <c r="Q41" s="1"/>
      <c r="R41" s="3"/>
      <c r="S41" s="3"/>
      <c r="T41" s="3"/>
      <c r="U41" s="1"/>
      <c r="V41" s="1"/>
      <c r="W41" s="1"/>
      <c r="X41" s="1"/>
      <c r="Y41" s="1"/>
      <c r="Z41" s="1"/>
    </row>
    <row r="42" spans="1:26" ht="30" customHeight="1" x14ac:dyDescent="0.25">
      <c r="A42" s="1"/>
      <c r="B42" s="1"/>
      <c r="C42" s="84"/>
      <c r="D42" s="84"/>
      <c r="E42" s="84"/>
      <c r="F42" s="1"/>
      <c r="G42" s="84"/>
      <c r="H42" s="84"/>
      <c r="I42" s="84"/>
      <c r="J42" s="1"/>
      <c r="K42" s="1"/>
      <c r="L42" s="84"/>
      <c r="M42" s="84"/>
      <c r="N42" s="84"/>
      <c r="O42" s="84"/>
      <c r="P42" s="84"/>
      <c r="Q42" s="1"/>
      <c r="R42" s="3"/>
      <c r="S42" s="3"/>
      <c r="T42" s="3"/>
      <c r="U42" s="1"/>
      <c r="V42" s="1"/>
      <c r="W42" s="1"/>
      <c r="X42" s="1"/>
      <c r="Y42" s="1"/>
      <c r="Z42" s="1"/>
    </row>
    <row r="43" spans="1:26" ht="30" customHeight="1" x14ac:dyDescent="0.25">
      <c r="A43" s="1"/>
      <c r="B43" s="1"/>
      <c r="C43" s="84"/>
      <c r="D43" s="84"/>
      <c r="E43" s="84"/>
      <c r="F43" s="1"/>
      <c r="G43" s="84"/>
      <c r="H43" s="84"/>
      <c r="I43" s="84"/>
      <c r="J43" s="1"/>
      <c r="K43" s="1"/>
      <c r="L43" s="84"/>
      <c r="M43" s="84"/>
      <c r="N43" s="84"/>
      <c r="O43" s="84"/>
      <c r="P43" s="84"/>
      <c r="Q43" s="1"/>
      <c r="R43" s="3"/>
      <c r="S43" s="3"/>
      <c r="T43" s="3"/>
      <c r="U43" s="1"/>
      <c r="V43" s="1"/>
      <c r="W43" s="1"/>
      <c r="X43" s="1"/>
      <c r="Y43" s="1"/>
      <c r="Z43" s="1"/>
    </row>
    <row r="44" spans="1:26" ht="24.75" customHeight="1" x14ac:dyDescent="0.25">
      <c r="A44" s="1"/>
      <c r="B44" s="85" t="s">
        <v>131</v>
      </c>
      <c r="C44" s="128"/>
      <c r="D44" s="97"/>
      <c r="E44" s="129"/>
      <c r="F44" s="1"/>
      <c r="G44" s="128"/>
      <c r="H44" s="97"/>
      <c r="I44" s="129"/>
      <c r="J44" s="1"/>
      <c r="K44" s="1"/>
      <c r="L44" s="128"/>
      <c r="M44" s="97"/>
      <c r="N44" s="129"/>
      <c r="O44" s="4"/>
      <c r="Q44" s="1"/>
      <c r="R44" s="3"/>
      <c r="S44" s="3"/>
      <c r="T44" s="3"/>
      <c r="U44" s="1"/>
      <c r="V44" s="1"/>
      <c r="W44" s="1"/>
      <c r="X44" s="1"/>
      <c r="Y44" s="1"/>
      <c r="Z44" s="1"/>
    </row>
    <row r="45" spans="1:26" ht="24.75" customHeight="1" x14ac:dyDescent="0.25">
      <c r="A45" s="1"/>
      <c r="B45" s="85" t="s">
        <v>132</v>
      </c>
      <c r="C45" s="128"/>
      <c r="D45" s="97"/>
      <c r="E45" s="129"/>
      <c r="F45" s="1"/>
      <c r="G45" s="128"/>
      <c r="H45" s="97"/>
      <c r="I45" s="129"/>
      <c r="J45" s="1"/>
      <c r="K45" s="1"/>
      <c r="L45" s="128"/>
      <c r="M45" s="97"/>
      <c r="N45" s="129"/>
      <c r="O45" s="4"/>
      <c r="Q45" s="1"/>
      <c r="R45" s="3"/>
      <c r="S45" s="3"/>
      <c r="T45" s="3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86"/>
      <c r="D46" s="86"/>
      <c r="E46" s="86"/>
      <c r="F46" s="1"/>
      <c r="G46" s="86"/>
      <c r="H46" s="86"/>
      <c r="I46" s="86"/>
      <c r="J46" s="1"/>
      <c r="K46" s="1"/>
      <c r="L46" s="86"/>
      <c r="M46" s="86"/>
      <c r="N46" s="86"/>
      <c r="O46" s="86"/>
      <c r="P46" s="86"/>
      <c r="Q46" s="1"/>
      <c r="R46" s="3"/>
      <c r="S46" s="3"/>
      <c r="T46" s="3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84"/>
      <c r="D47" s="84"/>
      <c r="E47" s="84"/>
      <c r="F47" s="1"/>
      <c r="G47" s="84"/>
      <c r="H47" s="84"/>
      <c r="I47" s="84"/>
      <c r="J47" s="1"/>
      <c r="K47" s="1"/>
      <c r="L47" s="84"/>
      <c r="M47" s="84"/>
      <c r="N47" s="84"/>
      <c r="O47" s="84"/>
      <c r="P47" s="84"/>
      <c r="Q47" s="1"/>
      <c r="R47" s="3"/>
      <c r="S47" s="3"/>
      <c r="T47" s="3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84"/>
      <c r="D48" s="84"/>
      <c r="E48" s="84"/>
      <c r="F48" s="1"/>
      <c r="G48" s="84"/>
      <c r="H48" s="84"/>
      <c r="I48" s="84"/>
      <c r="J48" s="1"/>
      <c r="K48" s="1"/>
      <c r="L48" s="84"/>
      <c r="M48" s="84"/>
      <c r="N48" s="84"/>
      <c r="O48" s="84"/>
      <c r="P48" s="84"/>
      <c r="Q48" s="1"/>
      <c r="R48" s="3"/>
      <c r="S48" s="3"/>
      <c r="T48" s="3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84"/>
      <c r="D49" s="84"/>
      <c r="E49" s="84"/>
      <c r="F49" s="1"/>
      <c r="G49" s="84"/>
      <c r="H49" s="84"/>
      <c r="I49" s="84"/>
      <c r="J49" s="1"/>
      <c r="K49" s="1"/>
      <c r="L49" s="84"/>
      <c r="M49" s="84"/>
      <c r="N49" s="84"/>
      <c r="O49" s="84"/>
      <c r="P49" s="84"/>
      <c r="Q49" s="1"/>
      <c r="R49" s="3"/>
      <c r="S49" s="3"/>
      <c r="T49" s="3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84"/>
      <c r="D50" s="84"/>
      <c r="E50" s="84"/>
      <c r="F50" s="1"/>
      <c r="G50" s="84"/>
      <c r="H50" s="84"/>
      <c r="I50" s="84"/>
      <c r="J50" s="1"/>
      <c r="K50" s="1"/>
      <c r="L50" s="84"/>
      <c r="M50" s="84"/>
      <c r="N50" s="84"/>
      <c r="O50" s="84"/>
      <c r="P50" s="84"/>
      <c r="Q50" s="1"/>
      <c r="R50" s="3"/>
      <c r="S50" s="3"/>
      <c r="T50" s="3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84"/>
      <c r="D51" s="84"/>
      <c r="E51" s="84"/>
      <c r="F51" s="1"/>
      <c r="G51" s="84"/>
      <c r="H51" s="84"/>
      <c r="I51" s="84"/>
      <c r="J51" s="1"/>
      <c r="K51" s="1"/>
      <c r="L51" s="84"/>
      <c r="M51" s="84"/>
      <c r="N51" s="84"/>
      <c r="O51" s="84"/>
      <c r="P51" s="84"/>
      <c r="Q51" s="1"/>
      <c r="R51" s="3"/>
      <c r="S51" s="3"/>
      <c r="T51" s="3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84"/>
      <c r="D52" s="84"/>
      <c r="E52" s="84"/>
      <c r="F52" s="1"/>
      <c r="G52" s="84"/>
      <c r="H52" s="84"/>
      <c r="I52" s="84"/>
      <c r="J52" s="1"/>
      <c r="K52" s="1"/>
      <c r="L52" s="84"/>
      <c r="M52" s="84"/>
      <c r="N52" s="84"/>
      <c r="O52" s="84"/>
      <c r="P52" s="84"/>
      <c r="Q52" s="1"/>
      <c r="R52" s="3"/>
      <c r="S52" s="3"/>
      <c r="T52" s="3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84"/>
      <c r="D53" s="84"/>
      <c r="E53" s="84"/>
      <c r="F53" s="1"/>
      <c r="G53" s="84"/>
      <c r="H53" s="84"/>
      <c r="I53" s="84"/>
      <c r="J53" s="1"/>
      <c r="K53" s="1"/>
      <c r="L53" s="84"/>
      <c r="M53" s="84"/>
      <c r="N53" s="84"/>
      <c r="O53" s="84"/>
      <c r="P53" s="84"/>
      <c r="Q53" s="1"/>
      <c r="R53" s="3"/>
      <c r="S53" s="3"/>
      <c r="T53" s="3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1"/>
      <c r="Q54" s="1"/>
      <c r="R54" s="3"/>
      <c r="S54" s="3"/>
      <c r="T54" s="3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1"/>
      <c r="Q55" s="1"/>
      <c r="R55" s="3"/>
      <c r="S55" s="3"/>
      <c r="T55" s="3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1"/>
      <c r="Q56" s="1"/>
      <c r="R56" s="3"/>
      <c r="S56" s="3"/>
      <c r="T56" s="3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1"/>
      <c r="Q57" s="1"/>
      <c r="R57" s="3"/>
      <c r="S57" s="3"/>
      <c r="T57" s="3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1"/>
      <c r="Q58" s="1"/>
      <c r="R58" s="3"/>
      <c r="S58" s="3"/>
      <c r="T58" s="3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1"/>
      <c r="Q59" s="1"/>
      <c r="R59" s="3"/>
      <c r="S59" s="3"/>
      <c r="T59" s="3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1"/>
      <c r="Q60" s="1"/>
      <c r="R60" s="3"/>
      <c r="S60" s="3"/>
      <c r="T60" s="3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1"/>
      <c r="Q61" s="1"/>
      <c r="R61" s="3"/>
      <c r="S61" s="3"/>
      <c r="T61" s="3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1"/>
      <c r="Q62" s="1"/>
      <c r="R62" s="3"/>
      <c r="S62" s="3"/>
      <c r="T62" s="3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1"/>
      <c r="Q63" s="1"/>
      <c r="R63" s="3"/>
      <c r="S63" s="3"/>
      <c r="T63" s="3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1"/>
      <c r="Q64" s="1"/>
      <c r="R64" s="3"/>
      <c r="S64" s="3"/>
      <c r="T64" s="3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1"/>
      <c r="Q65" s="1"/>
      <c r="R65" s="3"/>
      <c r="S65" s="3"/>
      <c r="T65" s="3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1"/>
      <c r="Q66" s="1"/>
      <c r="R66" s="3"/>
      <c r="S66" s="3"/>
      <c r="T66" s="3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1"/>
      <c r="Q67" s="1"/>
      <c r="R67" s="3"/>
      <c r="S67" s="3"/>
      <c r="T67" s="3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1"/>
      <c r="Q68" s="1"/>
      <c r="R68" s="3"/>
      <c r="S68" s="3"/>
      <c r="T68" s="3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1"/>
      <c r="Q69" s="1"/>
      <c r="R69" s="3"/>
      <c r="S69" s="3"/>
      <c r="T69" s="3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1"/>
      <c r="Q70" s="1"/>
      <c r="R70" s="3"/>
      <c r="S70" s="3"/>
      <c r="T70" s="3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1"/>
      <c r="Q71" s="1"/>
      <c r="R71" s="3"/>
      <c r="S71" s="3"/>
      <c r="T71" s="3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1"/>
      <c r="Q72" s="1"/>
      <c r="R72" s="3"/>
      <c r="S72" s="3"/>
      <c r="T72" s="3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1"/>
      <c r="Q73" s="1"/>
      <c r="R73" s="3"/>
      <c r="S73" s="3"/>
      <c r="T73" s="3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1"/>
      <c r="Q74" s="1"/>
      <c r="R74" s="3"/>
      <c r="S74" s="3"/>
      <c r="T74" s="3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1"/>
      <c r="Q75" s="1"/>
      <c r="R75" s="3"/>
      <c r="S75" s="3"/>
      <c r="T75" s="3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1"/>
      <c r="Q76" s="1"/>
      <c r="R76" s="3"/>
      <c r="S76" s="3"/>
      <c r="T76" s="3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1"/>
      <c r="Q77" s="1"/>
      <c r="R77" s="3"/>
      <c r="S77" s="3"/>
      <c r="T77" s="3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1"/>
      <c r="Q78" s="1"/>
      <c r="R78" s="3"/>
      <c r="S78" s="3"/>
      <c r="T78" s="3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1"/>
      <c r="Q79" s="1"/>
      <c r="R79" s="3"/>
      <c r="S79" s="3"/>
      <c r="T79" s="3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1"/>
      <c r="Q80" s="1"/>
      <c r="R80" s="3"/>
      <c r="S80" s="3"/>
      <c r="T80" s="3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1"/>
      <c r="Q81" s="1"/>
      <c r="R81" s="3"/>
      <c r="S81" s="3"/>
      <c r="T81" s="3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1"/>
      <c r="Q82" s="1"/>
      <c r="R82" s="3"/>
      <c r="S82" s="3"/>
      <c r="T82" s="3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1"/>
      <c r="Q83" s="1"/>
      <c r="R83" s="3"/>
      <c r="S83" s="3"/>
      <c r="T83" s="3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1"/>
      <c r="Q84" s="1"/>
      <c r="R84" s="3"/>
      <c r="S84" s="3"/>
      <c r="T84" s="3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1"/>
      <c r="Q85" s="1"/>
      <c r="R85" s="3"/>
      <c r="S85" s="3"/>
      <c r="T85" s="3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1"/>
      <c r="Q86" s="1"/>
      <c r="R86" s="3"/>
      <c r="S86" s="3"/>
      <c r="T86" s="3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1"/>
      <c r="Q87" s="1"/>
      <c r="R87" s="3"/>
      <c r="S87" s="3"/>
      <c r="T87" s="3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1"/>
      <c r="Q88" s="1"/>
      <c r="R88" s="3"/>
      <c r="S88" s="3"/>
      <c r="T88" s="3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1"/>
      <c r="Q89" s="1"/>
      <c r="R89" s="3"/>
      <c r="S89" s="3"/>
      <c r="T89" s="3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1"/>
      <c r="Q90" s="1"/>
      <c r="R90" s="3"/>
      <c r="S90" s="3"/>
      <c r="T90" s="3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1"/>
      <c r="Q91" s="1"/>
      <c r="R91" s="3"/>
      <c r="S91" s="3"/>
      <c r="T91" s="3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1"/>
      <c r="Q92" s="1"/>
      <c r="R92" s="3"/>
      <c r="S92" s="3"/>
      <c r="T92" s="3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1"/>
      <c r="Q93" s="1"/>
      <c r="R93" s="3"/>
      <c r="S93" s="3"/>
      <c r="T93" s="3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1"/>
      <c r="Q94" s="1"/>
      <c r="R94" s="3"/>
      <c r="S94" s="3"/>
      <c r="T94" s="3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1"/>
      <c r="Q95" s="1"/>
      <c r="R95" s="3"/>
      <c r="S95" s="3"/>
      <c r="T95" s="3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1"/>
      <c r="Q96" s="1"/>
      <c r="R96" s="3"/>
      <c r="S96" s="3"/>
      <c r="T96" s="3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1"/>
      <c r="Q97" s="1"/>
      <c r="R97" s="3"/>
      <c r="S97" s="3"/>
      <c r="T97" s="3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1"/>
      <c r="Q98" s="1"/>
      <c r="R98" s="3"/>
      <c r="S98" s="3"/>
      <c r="T98" s="3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1"/>
      <c r="Q99" s="1"/>
      <c r="R99" s="3"/>
      <c r="S99" s="3"/>
      <c r="T99" s="3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1"/>
      <c r="Q100" s="1"/>
      <c r="R100" s="3"/>
      <c r="S100" s="3"/>
      <c r="T100" s="3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1"/>
      <c r="Q101" s="1"/>
      <c r="R101" s="3"/>
      <c r="S101" s="3"/>
      <c r="T101" s="3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1"/>
      <c r="Q102" s="1"/>
      <c r="R102" s="3"/>
      <c r="S102" s="3"/>
      <c r="T102" s="3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1"/>
      <c r="Q103" s="1"/>
      <c r="R103" s="3"/>
      <c r="S103" s="3"/>
      <c r="T103" s="3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1"/>
      <c r="Q104" s="1"/>
      <c r="R104" s="3"/>
      <c r="S104" s="3"/>
      <c r="T104" s="3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1"/>
      <c r="Q105" s="1"/>
      <c r="R105" s="3"/>
      <c r="S105" s="3"/>
      <c r="T105" s="3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1"/>
      <c r="Q106" s="1"/>
      <c r="R106" s="3"/>
      <c r="S106" s="3"/>
      <c r="T106" s="3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1"/>
      <c r="Q107" s="1"/>
      <c r="R107" s="3"/>
      <c r="S107" s="3"/>
      <c r="T107" s="3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1"/>
      <c r="Q108" s="1"/>
      <c r="R108" s="3"/>
      <c r="S108" s="3"/>
      <c r="T108" s="3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1"/>
      <c r="Q109" s="1"/>
      <c r="R109" s="3"/>
      <c r="S109" s="3"/>
      <c r="T109" s="3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1"/>
      <c r="Q110" s="1"/>
      <c r="R110" s="3"/>
      <c r="S110" s="3"/>
      <c r="T110" s="3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1"/>
      <c r="Q111" s="1"/>
      <c r="R111" s="3"/>
      <c r="S111" s="3"/>
      <c r="T111" s="3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1"/>
      <c r="Q112" s="1"/>
      <c r="R112" s="3"/>
      <c r="S112" s="3"/>
      <c r="T112" s="3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1"/>
      <c r="Q113" s="1"/>
      <c r="R113" s="3"/>
      <c r="S113" s="3"/>
      <c r="T113" s="3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1"/>
      <c r="Q114" s="1"/>
      <c r="R114" s="3"/>
      <c r="S114" s="3"/>
      <c r="T114" s="3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1"/>
      <c r="Q115" s="1"/>
      <c r="R115" s="3"/>
      <c r="S115" s="3"/>
      <c r="T115" s="3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1"/>
      <c r="Q116" s="1"/>
      <c r="R116" s="3"/>
      <c r="S116" s="3"/>
      <c r="T116" s="3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1"/>
      <c r="Q117" s="1"/>
      <c r="R117" s="3"/>
      <c r="S117" s="3"/>
      <c r="T117" s="3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1"/>
      <c r="Q118" s="1"/>
      <c r="R118" s="3"/>
      <c r="S118" s="3"/>
      <c r="T118" s="3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1"/>
      <c r="Q119" s="1"/>
      <c r="R119" s="3"/>
      <c r="S119" s="3"/>
      <c r="T119" s="3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1"/>
      <c r="Q120" s="1"/>
      <c r="R120" s="3"/>
      <c r="S120" s="3"/>
      <c r="T120" s="3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1"/>
      <c r="Q121" s="1"/>
      <c r="R121" s="3"/>
      <c r="S121" s="3"/>
      <c r="T121" s="3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1"/>
      <c r="Q122" s="1"/>
      <c r="R122" s="3"/>
      <c r="S122" s="3"/>
      <c r="T122" s="3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1"/>
      <c r="Q123" s="1"/>
      <c r="R123" s="3"/>
      <c r="S123" s="3"/>
      <c r="T123" s="3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1"/>
      <c r="Q124" s="1"/>
      <c r="R124" s="3"/>
      <c r="S124" s="3"/>
      <c r="T124" s="3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1"/>
      <c r="Q125" s="1"/>
      <c r="R125" s="3"/>
      <c r="S125" s="3"/>
      <c r="T125" s="3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1"/>
      <c r="Q126" s="1"/>
      <c r="R126" s="3"/>
      <c r="S126" s="3"/>
      <c r="T126" s="3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1"/>
      <c r="Q127" s="1"/>
      <c r="R127" s="3"/>
      <c r="S127" s="3"/>
      <c r="T127" s="3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1"/>
      <c r="Q128" s="1"/>
      <c r="R128" s="3"/>
      <c r="S128" s="3"/>
      <c r="T128" s="3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1"/>
      <c r="Q129" s="1"/>
      <c r="R129" s="3"/>
      <c r="S129" s="3"/>
      <c r="T129" s="3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1"/>
      <c r="Q130" s="1"/>
      <c r="R130" s="3"/>
      <c r="S130" s="3"/>
      <c r="T130" s="3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1"/>
      <c r="Q131" s="1"/>
      <c r="R131" s="3"/>
      <c r="S131" s="3"/>
      <c r="T131" s="3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1"/>
      <c r="Q132" s="1"/>
      <c r="R132" s="3"/>
      <c r="S132" s="3"/>
      <c r="T132" s="3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1"/>
      <c r="Q133" s="1"/>
      <c r="R133" s="3"/>
      <c r="S133" s="3"/>
      <c r="T133" s="3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1"/>
      <c r="Q134" s="1"/>
      <c r="R134" s="3"/>
      <c r="S134" s="3"/>
      <c r="T134" s="3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1"/>
      <c r="Q135" s="1"/>
      <c r="R135" s="3"/>
      <c r="S135" s="3"/>
      <c r="T135" s="3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1"/>
      <c r="Q136" s="1"/>
      <c r="R136" s="3"/>
      <c r="S136" s="3"/>
      <c r="T136" s="3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1"/>
      <c r="Q137" s="1"/>
      <c r="R137" s="3"/>
      <c r="S137" s="3"/>
      <c r="T137" s="3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1"/>
      <c r="Q138" s="1"/>
      <c r="R138" s="3"/>
      <c r="S138" s="3"/>
      <c r="T138" s="3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1"/>
      <c r="Q139" s="1"/>
      <c r="R139" s="3"/>
      <c r="S139" s="3"/>
      <c r="T139" s="3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1"/>
      <c r="Q140" s="1"/>
      <c r="R140" s="3"/>
      <c r="S140" s="3"/>
      <c r="T140" s="3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1"/>
      <c r="Q141" s="1"/>
      <c r="R141" s="3"/>
      <c r="S141" s="3"/>
      <c r="T141" s="3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1"/>
      <c r="Q142" s="1"/>
      <c r="R142" s="3"/>
      <c r="S142" s="3"/>
      <c r="T142" s="3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1"/>
      <c r="Q143" s="1"/>
      <c r="R143" s="3"/>
      <c r="S143" s="3"/>
      <c r="T143" s="3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1"/>
      <c r="Q144" s="1"/>
      <c r="R144" s="3"/>
      <c r="S144" s="3"/>
      <c r="T144" s="3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1"/>
      <c r="Q145" s="1"/>
      <c r="R145" s="3"/>
      <c r="S145" s="3"/>
      <c r="T145" s="3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1"/>
      <c r="Q146" s="1"/>
      <c r="R146" s="3"/>
      <c r="S146" s="3"/>
      <c r="T146" s="3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1"/>
      <c r="Q147" s="1"/>
      <c r="R147" s="3"/>
      <c r="S147" s="3"/>
      <c r="T147" s="3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1"/>
      <c r="Q148" s="1"/>
      <c r="R148" s="3"/>
      <c r="S148" s="3"/>
      <c r="T148" s="3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1"/>
      <c r="Q149" s="1"/>
      <c r="R149" s="3"/>
      <c r="S149" s="3"/>
      <c r="T149" s="3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1"/>
      <c r="Q150" s="1"/>
      <c r="R150" s="3"/>
      <c r="S150" s="3"/>
      <c r="T150" s="3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1"/>
      <c r="Q151" s="1"/>
      <c r="R151" s="3"/>
      <c r="S151" s="3"/>
      <c r="T151" s="3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1"/>
      <c r="Q152" s="1"/>
      <c r="R152" s="3"/>
      <c r="S152" s="3"/>
      <c r="T152" s="3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1"/>
      <c r="Q153" s="1"/>
      <c r="R153" s="3"/>
      <c r="S153" s="3"/>
      <c r="T153" s="3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1"/>
      <c r="Q154" s="1"/>
      <c r="R154" s="3"/>
      <c r="S154" s="3"/>
      <c r="T154" s="3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1"/>
      <c r="Q155" s="1"/>
      <c r="R155" s="3"/>
      <c r="S155" s="3"/>
      <c r="T155" s="3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1"/>
      <c r="Q156" s="1"/>
      <c r="R156" s="3"/>
      <c r="S156" s="3"/>
      <c r="T156" s="3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1"/>
      <c r="Q157" s="1"/>
      <c r="R157" s="3"/>
      <c r="S157" s="3"/>
      <c r="T157" s="3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1"/>
      <c r="Q158" s="1"/>
      <c r="R158" s="3"/>
      <c r="S158" s="3"/>
      <c r="T158" s="3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1"/>
      <c r="Q159" s="1"/>
      <c r="R159" s="3"/>
      <c r="S159" s="3"/>
      <c r="T159" s="3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1"/>
      <c r="Q160" s="1"/>
      <c r="R160" s="3"/>
      <c r="S160" s="3"/>
      <c r="T160" s="3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1"/>
      <c r="Q161" s="1"/>
      <c r="R161" s="3"/>
      <c r="S161" s="3"/>
      <c r="T161" s="3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1"/>
      <c r="Q162" s="1"/>
      <c r="R162" s="3"/>
      <c r="S162" s="3"/>
      <c r="T162" s="3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1"/>
      <c r="Q163" s="1"/>
      <c r="R163" s="3"/>
      <c r="S163" s="3"/>
      <c r="T163" s="3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1"/>
      <c r="Q164" s="1"/>
      <c r="R164" s="3"/>
      <c r="S164" s="3"/>
      <c r="T164" s="3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1"/>
      <c r="Q165" s="1"/>
      <c r="R165" s="3"/>
      <c r="S165" s="3"/>
      <c r="T165" s="3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1"/>
      <c r="Q166" s="1"/>
      <c r="R166" s="3"/>
      <c r="S166" s="3"/>
      <c r="T166" s="3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1"/>
      <c r="Q167" s="1"/>
      <c r="R167" s="3"/>
      <c r="S167" s="3"/>
      <c r="T167" s="3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1"/>
      <c r="Q168" s="1"/>
      <c r="R168" s="3"/>
      <c r="S168" s="3"/>
      <c r="T168" s="3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1"/>
      <c r="Q169" s="1"/>
      <c r="R169" s="3"/>
      <c r="S169" s="3"/>
      <c r="T169" s="3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1"/>
      <c r="Q170" s="1"/>
      <c r="R170" s="3"/>
      <c r="S170" s="3"/>
      <c r="T170" s="3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1"/>
      <c r="Q171" s="1"/>
      <c r="R171" s="3"/>
      <c r="S171" s="3"/>
      <c r="T171" s="3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1"/>
      <c r="Q172" s="1"/>
      <c r="R172" s="3"/>
      <c r="S172" s="3"/>
      <c r="T172" s="3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1"/>
      <c r="Q173" s="1"/>
      <c r="R173" s="3"/>
      <c r="S173" s="3"/>
      <c r="T173" s="3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1"/>
      <c r="Q174" s="1"/>
      <c r="R174" s="3"/>
      <c r="S174" s="3"/>
      <c r="T174" s="3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1"/>
      <c r="Q175" s="1"/>
      <c r="R175" s="3"/>
      <c r="S175" s="3"/>
      <c r="T175" s="3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1"/>
      <c r="Q176" s="1"/>
      <c r="R176" s="3"/>
      <c r="S176" s="3"/>
      <c r="T176" s="3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1"/>
      <c r="Q177" s="1"/>
      <c r="R177" s="3"/>
      <c r="S177" s="3"/>
      <c r="T177" s="3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1"/>
      <c r="Q178" s="1"/>
      <c r="R178" s="3"/>
      <c r="S178" s="3"/>
      <c r="T178" s="3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1"/>
      <c r="Q179" s="1"/>
      <c r="R179" s="3"/>
      <c r="S179" s="3"/>
      <c r="T179" s="3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1"/>
      <c r="Q180" s="1"/>
      <c r="R180" s="3"/>
      <c r="S180" s="3"/>
      <c r="T180" s="3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1"/>
      <c r="Q181" s="1"/>
      <c r="R181" s="3"/>
      <c r="S181" s="3"/>
      <c r="T181" s="3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1"/>
      <c r="Q182" s="1"/>
      <c r="R182" s="3"/>
      <c r="S182" s="3"/>
      <c r="T182" s="3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1"/>
      <c r="Q183" s="1"/>
      <c r="R183" s="3"/>
      <c r="S183" s="3"/>
      <c r="T183" s="3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1"/>
      <c r="Q184" s="1"/>
      <c r="R184" s="3"/>
      <c r="S184" s="3"/>
      <c r="T184" s="3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1"/>
      <c r="Q185" s="1"/>
      <c r="R185" s="3"/>
      <c r="S185" s="3"/>
      <c r="T185" s="3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1"/>
      <c r="Q186" s="1"/>
      <c r="R186" s="3"/>
      <c r="S186" s="3"/>
      <c r="T186" s="3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1"/>
      <c r="Q187" s="1"/>
      <c r="R187" s="3"/>
      <c r="S187" s="3"/>
      <c r="T187" s="3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1"/>
      <c r="Q188" s="1"/>
      <c r="R188" s="3"/>
      <c r="S188" s="3"/>
      <c r="T188" s="3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1"/>
      <c r="Q189" s="1"/>
      <c r="R189" s="3"/>
      <c r="S189" s="3"/>
      <c r="T189" s="3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1"/>
      <c r="Q190" s="1"/>
      <c r="R190" s="3"/>
      <c r="S190" s="3"/>
      <c r="T190" s="3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1"/>
      <c r="Q191" s="1"/>
      <c r="R191" s="3"/>
      <c r="S191" s="3"/>
      <c r="T191" s="3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1"/>
      <c r="Q192" s="1"/>
      <c r="R192" s="3"/>
      <c r="S192" s="3"/>
      <c r="T192" s="3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1"/>
      <c r="Q193" s="1"/>
      <c r="R193" s="3"/>
      <c r="S193" s="3"/>
      <c r="T193" s="3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1"/>
      <c r="Q194" s="1"/>
      <c r="R194" s="3"/>
      <c r="S194" s="3"/>
      <c r="T194" s="3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1"/>
      <c r="Q195" s="1"/>
      <c r="R195" s="3"/>
      <c r="S195" s="3"/>
      <c r="T195" s="3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1"/>
      <c r="Q196" s="1"/>
      <c r="R196" s="3"/>
      <c r="S196" s="3"/>
      <c r="T196" s="3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1"/>
      <c r="Q197" s="1"/>
      <c r="R197" s="3"/>
      <c r="S197" s="3"/>
      <c r="T197" s="3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1"/>
      <c r="Q198" s="1"/>
      <c r="R198" s="3"/>
      <c r="S198" s="3"/>
      <c r="T198" s="3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1"/>
      <c r="Q199" s="1"/>
      <c r="R199" s="3"/>
      <c r="S199" s="3"/>
      <c r="T199" s="3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1"/>
      <c r="Q200" s="1"/>
      <c r="R200" s="3"/>
      <c r="S200" s="3"/>
      <c r="T200" s="3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1"/>
      <c r="Q201" s="1"/>
      <c r="R201" s="3"/>
      <c r="S201" s="3"/>
      <c r="T201" s="3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1"/>
      <c r="Q202" s="1"/>
      <c r="R202" s="3"/>
      <c r="S202" s="3"/>
      <c r="T202" s="3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1"/>
      <c r="Q203" s="1"/>
      <c r="R203" s="3"/>
      <c r="S203" s="3"/>
      <c r="T203" s="3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1"/>
      <c r="Q204" s="1"/>
      <c r="R204" s="3"/>
      <c r="S204" s="3"/>
      <c r="T204" s="3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1"/>
      <c r="Q205" s="1"/>
      <c r="R205" s="3"/>
      <c r="S205" s="3"/>
      <c r="T205" s="3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1"/>
      <c r="Q206" s="1"/>
      <c r="R206" s="3"/>
      <c r="S206" s="3"/>
      <c r="T206" s="3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1"/>
      <c r="Q207" s="1"/>
      <c r="R207" s="3"/>
      <c r="S207" s="3"/>
      <c r="T207" s="3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1"/>
      <c r="Q208" s="1"/>
      <c r="R208" s="3"/>
      <c r="S208" s="3"/>
      <c r="T208" s="3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1"/>
      <c r="Q209" s="1"/>
      <c r="R209" s="3"/>
      <c r="S209" s="3"/>
      <c r="T209" s="3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1"/>
      <c r="Q210" s="1"/>
      <c r="R210" s="3"/>
      <c r="S210" s="3"/>
      <c r="T210" s="3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1"/>
      <c r="Q211" s="1"/>
      <c r="R211" s="3"/>
      <c r="S211" s="3"/>
      <c r="T211" s="3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1"/>
      <c r="Q212" s="1"/>
      <c r="R212" s="3"/>
      <c r="S212" s="3"/>
      <c r="T212" s="3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1"/>
      <c r="Q213" s="1"/>
      <c r="R213" s="3"/>
      <c r="S213" s="3"/>
      <c r="T213" s="3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1"/>
      <c r="Q214" s="1"/>
      <c r="R214" s="3"/>
      <c r="S214" s="3"/>
      <c r="T214" s="3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1"/>
      <c r="Q215" s="1"/>
      <c r="R215" s="3"/>
      <c r="S215" s="3"/>
      <c r="T215" s="3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1"/>
      <c r="Q216" s="1"/>
      <c r="R216" s="3"/>
      <c r="S216" s="3"/>
      <c r="T216" s="3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1"/>
      <c r="Q217" s="1"/>
      <c r="R217" s="3"/>
      <c r="S217" s="3"/>
      <c r="T217" s="3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1"/>
      <c r="Q218" s="1"/>
      <c r="R218" s="3"/>
      <c r="S218" s="3"/>
      <c r="T218" s="3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1"/>
      <c r="Q219" s="1"/>
      <c r="R219" s="3"/>
      <c r="S219" s="3"/>
      <c r="T219" s="3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1"/>
      <c r="Q220" s="1"/>
      <c r="R220" s="3"/>
      <c r="S220" s="3"/>
      <c r="T220" s="3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1"/>
      <c r="Q221" s="1"/>
      <c r="R221" s="3"/>
      <c r="S221" s="3"/>
      <c r="T221" s="3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1"/>
      <c r="Q222" s="1"/>
      <c r="R222" s="3"/>
      <c r="S222" s="3"/>
      <c r="T222" s="3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1"/>
      <c r="Q223" s="1"/>
      <c r="R223" s="3"/>
      <c r="S223" s="3"/>
      <c r="T223" s="3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1"/>
      <c r="Q224" s="1"/>
      <c r="R224" s="3"/>
      <c r="S224" s="3"/>
      <c r="T224" s="3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1"/>
      <c r="Q225" s="1"/>
      <c r="R225" s="3"/>
      <c r="S225" s="3"/>
      <c r="T225" s="3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1"/>
      <c r="Q226" s="1"/>
      <c r="R226" s="3"/>
      <c r="S226" s="3"/>
      <c r="T226" s="3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1"/>
      <c r="Q227" s="1"/>
      <c r="R227" s="3"/>
      <c r="S227" s="3"/>
      <c r="T227" s="3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1"/>
      <c r="Q228" s="1"/>
      <c r="R228" s="3"/>
      <c r="S228" s="3"/>
      <c r="T228" s="3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1"/>
      <c r="Q229" s="1"/>
      <c r="R229" s="3"/>
      <c r="S229" s="3"/>
      <c r="T229" s="3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1"/>
      <c r="Q230" s="1"/>
      <c r="R230" s="3"/>
      <c r="S230" s="3"/>
      <c r="T230" s="3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1"/>
      <c r="Q231" s="1"/>
      <c r="R231" s="3"/>
      <c r="S231" s="3"/>
      <c r="T231" s="3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1"/>
      <c r="Q232" s="1"/>
      <c r="R232" s="3"/>
      <c r="S232" s="3"/>
      <c r="T232" s="3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1"/>
      <c r="Q233" s="1"/>
      <c r="R233" s="3"/>
      <c r="S233" s="3"/>
      <c r="T233" s="3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1"/>
      <c r="Q234" s="1"/>
      <c r="R234" s="3"/>
      <c r="S234" s="3"/>
      <c r="T234" s="3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1"/>
      <c r="Q235" s="1"/>
      <c r="R235" s="3"/>
      <c r="S235" s="3"/>
      <c r="T235" s="3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1"/>
      <c r="Q236" s="1"/>
      <c r="R236" s="3"/>
      <c r="S236" s="3"/>
      <c r="T236" s="3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1"/>
      <c r="Q237" s="1"/>
      <c r="R237" s="3"/>
      <c r="S237" s="3"/>
      <c r="T237" s="3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1"/>
      <c r="Q238" s="1"/>
      <c r="R238" s="3"/>
      <c r="S238" s="3"/>
      <c r="T238" s="3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1"/>
      <c r="Q239" s="1"/>
      <c r="R239" s="3"/>
      <c r="S239" s="3"/>
      <c r="T239" s="3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1"/>
      <c r="Q240" s="1"/>
      <c r="R240" s="3"/>
      <c r="S240" s="3"/>
      <c r="T240" s="3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1"/>
      <c r="Q241" s="1"/>
      <c r="R241" s="3"/>
      <c r="S241" s="3"/>
      <c r="T241" s="3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1"/>
      <c r="Q242" s="1"/>
      <c r="R242" s="3"/>
      <c r="S242" s="3"/>
      <c r="T242" s="3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1"/>
      <c r="Q243" s="1"/>
      <c r="R243" s="3"/>
      <c r="S243" s="3"/>
      <c r="T243" s="3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1"/>
      <c r="Q244" s="1"/>
      <c r="R244" s="3"/>
      <c r="S244" s="3"/>
      <c r="T244" s="3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1"/>
      <c r="Q245" s="1"/>
      <c r="R245" s="3"/>
      <c r="S245" s="3"/>
      <c r="T245" s="3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1"/>
      <c r="Q246" s="1"/>
      <c r="R246" s="3"/>
      <c r="S246" s="3"/>
      <c r="T246" s="3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1"/>
      <c r="Q247" s="1"/>
      <c r="R247" s="3"/>
      <c r="S247" s="3"/>
      <c r="T247" s="3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1"/>
      <c r="Q248" s="1"/>
      <c r="R248" s="3"/>
      <c r="S248" s="3"/>
      <c r="T248" s="3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1"/>
      <c r="Q249" s="1"/>
      <c r="R249" s="3"/>
      <c r="S249" s="3"/>
      <c r="T249" s="3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1"/>
      <c r="Q250" s="1"/>
      <c r="R250" s="3"/>
      <c r="S250" s="3"/>
      <c r="T250" s="3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1"/>
      <c r="Q251" s="1"/>
      <c r="R251" s="3"/>
      <c r="S251" s="3"/>
      <c r="T251" s="3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1"/>
      <c r="Q252" s="1"/>
      <c r="R252" s="3"/>
      <c r="S252" s="3"/>
      <c r="T252" s="3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1"/>
      <c r="Q253" s="1"/>
      <c r="R253" s="3"/>
      <c r="S253" s="3"/>
      <c r="T253" s="3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1"/>
      <c r="Q254" s="1"/>
      <c r="R254" s="3"/>
      <c r="S254" s="3"/>
      <c r="T254" s="3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1"/>
      <c r="Q255" s="1"/>
      <c r="R255" s="3"/>
      <c r="S255" s="3"/>
      <c r="T255" s="3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1"/>
      <c r="Q256" s="1"/>
      <c r="R256" s="3"/>
      <c r="S256" s="3"/>
      <c r="T256" s="3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1"/>
      <c r="Q257" s="1"/>
      <c r="R257" s="3"/>
      <c r="S257" s="3"/>
      <c r="T257" s="3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1"/>
      <c r="Q258" s="1"/>
      <c r="R258" s="3"/>
      <c r="S258" s="3"/>
      <c r="T258" s="3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"/>
      <c r="P259" s="1"/>
      <c r="Q259" s="1"/>
      <c r="R259" s="3"/>
      <c r="S259" s="3"/>
      <c r="T259" s="3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1"/>
      <c r="Q260" s="1"/>
      <c r="R260" s="3"/>
      <c r="S260" s="3"/>
      <c r="T260" s="3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"/>
      <c r="P261" s="1"/>
      <c r="Q261" s="1"/>
      <c r="R261" s="3"/>
      <c r="S261" s="3"/>
      <c r="T261" s="3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"/>
      <c r="P262" s="1"/>
      <c r="Q262" s="1"/>
      <c r="R262" s="3"/>
      <c r="S262" s="3"/>
      <c r="T262" s="3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1"/>
      <c r="Q263" s="1"/>
      <c r="R263" s="3"/>
      <c r="S263" s="3"/>
      <c r="T263" s="3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"/>
      <c r="P264" s="1"/>
      <c r="Q264" s="1"/>
      <c r="R264" s="3"/>
      <c r="S264" s="3"/>
      <c r="T264" s="3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"/>
      <c r="P265" s="1"/>
      <c r="Q265" s="1"/>
      <c r="R265" s="3"/>
      <c r="S265" s="3"/>
      <c r="T265" s="3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"/>
      <c r="P266" s="1"/>
      <c r="Q266" s="1"/>
      <c r="R266" s="3"/>
      <c r="S266" s="3"/>
      <c r="T266" s="3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"/>
      <c r="P267" s="1"/>
      <c r="Q267" s="1"/>
      <c r="R267" s="3"/>
      <c r="S267" s="3"/>
      <c r="T267" s="3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"/>
      <c r="P268" s="1"/>
      <c r="Q268" s="1"/>
      <c r="R268" s="3"/>
      <c r="S268" s="3"/>
      <c r="T268" s="3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1"/>
      <c r="Q269" s="1"/>
      <c r="R269" s="3"/>
      <c r="S269" s="3"/>
      <c r="T269" s="3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"/>
      <c r="P270" s="1"/>
      <c r="Q270" s="1"/>
      <c r="R270" s="3"/>
      <c r="S270" s="3"/>
      <c r="T270" s="3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1"/>
      <c r="Q271" s="1"/>
      <c r="R271" s="3"/>
      <c r="S271" s="3"/>
      <c r="T271" s="3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"/>
      <c r="P272" s="1"/>
      <c r="Q272" s="1"/>
      <c r="R272" s="3"/>
      <c r="S272" s="3"/>
      <c r="T272" s="3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"/>
      <c r="P273" s="1"/>
      <c r="Q273" s="1"/>
      <c r="R273" s="3"/>
      <c r="S273" s="3"/>
      <c r="T273" s="3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"/>
      <c r="P274" s="1"/>
      <c r="Q274" s="1"/>
      <c r="R274" s="3"/>
      <c r="S274" s="3"/>
      <c r="T274" s="3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"/>
      <c r="P275" s="1"/>
      <c r="Q275" s="1"/>
      <c r="R275" s="3"/>
      <c r="S275" s="3"/>
      <c r="T275" s="3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1"/>
      <c r="Q276" s="1"/>
      <c r="R276" s="3"/>
      <c r="S276" s="3"/>
      <c r="T276" s="3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"/>
      <c r="P277" s="1"/>
      <c r="Q277" s="1"/>
      <c r="R277" s="3"/>
      <c r="S277" s="3"/>
      <c r="T277" s="3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"/>
      <c r="P278" s="1"/>
      <c r="Q278" s="1"/>
      <c r="R278" s="3"/>
      <c r="S278" s="3"/>
      <c r="T278" s="3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"/>
      <c r="P279" s="1"/>
      <c r="Q279" s="1"/>
      <c r="R279" s="3"/>
      <c r="S279" s="3"/>
      <c r="T279" s="3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"/>
      <c r="P280" s="1"/>
      <c r="Q280" s="1"/>
      <c r="R280" s="3"/>
      <c r="S280" s="3"/>
      <c r="T280" s="3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1"/>
      <c r="Q281" s="1"/>
      <c r="R281" s="3"/>
      <c r="S281" s="3"/>
      <c r="T281" s="3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1"/>
      <c r="Q282" s="1"/>
      <c r="R282" s="3"/>
      <c r="S282" s="3"/>
      <c r="T282" s="3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1"/>
      <c r="Q283" s="1"/>
      <c r="R283" s="3"/>
      <c r="S283" s="3"/>
      <c r="T283" s="3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1"/>
      <c r="Q284" s="1"/>
      <c r="R284" s="3"/>
      <c r="S284" s="3"/>
      <c r="T284" s="3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1"/>
      <c r="Q285" s="1"/>
      <c r="R285" s="3"/>
      <c r="S285" s="3"/>
      <c r="T285" s="3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1"/>
      <c r="Q286" s="1"/>
      <c r="R286" s="3"/>
      <c r="S286" s="3"/>
      <c r="T286" s="3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1"/>
      <c r="Q287" s="1"/>
      <c r="R287" s="3"/>
      <c r="S287" s="3"/>
      <c r="T287" s="3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1"/>
      <c r="Q288" s="1"/>
      <c r="R288" s="3"/>
      <c r="S288" s="3"/>
      <c r="T288" s="3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1"/>
      <c r="Q289" s="1"/>
      <c r="R289" s="3"/>
      <c r="S289" s="3"/>
      <c r="T289" s="3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1"/>
      <c r="Q290" s="1"/>
      <c r="R290" s="3"/>
      <c r="S290" s="3"/>
      <c r="T290" s="3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1"/>
      <c r="Q291" s="1"/>
      <c r="R291" s="3"/>
      <c r="S291" s="3"/>
      <c r="T291" s="3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1"/>
      <c r="Q292" s="1"/>
      <c r="R292" s="3"/>
      <c r="S292" s="3"/>
      <c r="T292" s="3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1"/>
      <c r="Q293" s="1"/>
      <c r="R293" s="3"/>
      <c r="S293" s="3"/>
      <c r="T293" s="3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1"/>
      <c r="Q294" s="1"/>
      <c r="R294" s="3"/>
      <c r="S294" s="3"/>
      <c r="T294" s="3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1"/>
      <c r="Q295" s="1"/>
      <c r="R295" s="3"/>
      <c r="S295" s="3"/>
      <c r="T295" s="3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1"/>
      <c r="Q296" s="1"/>
      <c r="R296" s="3"/>
      <c r="S296" s="3"/>
      <c r="T296" s="3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1"/>
      <c r="Q297" s="1"/>
      <c r="R297" s="3"/>
      <c r="S297" s="3"/>
      <c r="T297" s="3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1"/>
      <c r="Q298" s="1"/>
      <c r="R298" s="3"/>
      <c r="S298" s="3"/>
      <c r="T298" s="3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1"/>
      <c r="Q299" s="1"/>
      <c r="R299" s="3"/>
      <c r="S299" s="3"/>
      <c r="T299" s="3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1"/>
      <c r="Q300" s="1"/>
      <c r="R300" s="3"/>
      <c r="S300" s="3"/>
      <c r="T300" s="3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1"/>
      <c r="Q301" s="1"/>
      <c r="R301" s="3"/>
      <c r="S301" s="3"/>
      <c r="T301" s="3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1"/>
      <c r="Q302" s="1"/>
      <c r="R302" s="3"/>
      <c r="S302" s="3"/>
      <c r="T302" s="3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1"/>
      <c r="Q303" s="1"/>
      <c r="R303" s="3"/>
      <c r="S303" s="3"/>
      <c r="T303" s="3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1"/>
      <c r="Q304" s="1"/>
      <c r="R304" s="3"/>
      <c r="S304" s="3"/>
      <c r="T304" s="3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1"/>
      <c r="Q305" s="1"/>
      <c r="R305" s="3"/>
      <c r="S305" s="3"/>
      <c r="T305" s="3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1"/>
      <c r="Q306" s="1"/>
      <c r="R306" s="3"/>
      <c r="S306" s="3"/>
      <c r="T306" s="3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1"/>
      <c r="Q307" s="1"/>
      <c r="R307" s="3"/>
      <c r="S307" s="3"/>
      <c r="T307" s="3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1"/>
      <c r="Q308" s="1"/>
      <c r="R308" s="3"/>
      <c r="S308" s="3"/>
      <c r="T308" s="3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1"/>
      <c r="Q309" s="1"/>
      <c r="R309" s="3"/>
      <c r="S309" s="3"/>
      <c r="T309" s="3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1"/>
      <c r="Q310" s="1"/>
      <c r="R310" s="3"/>
      <c r="S310" s="3"/>
      <c r="T310" s="3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1"/>
      <c r="Q311" s="1"/>
      <c r="R311" s="3"/>
      <c r="S311" s="3"/>
      <c r="T311" s="3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1"/>
      <c r="Q312" s="1"/>
      <c r="R312" s="3"/>
      <c r="S312" s="3"/>
      <c r="T312" s="3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1"/>
      <c r="Q313" s="1"/>
      <c r="R313" s="3"/>
      <c r="S313" s="3"/>
      <c r="T313" s="3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1"/>
      <c r="Q314" s="1"/>
      <c r="R314" s="3"/>
      <c r="S314" s="3"/>
      <c r="T314" s="3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1"/>
      <c r="Q315" s="1"/>
      <c r="R315" s="3"/>
      <c r="S315" s="3"/>
      <c r="T315" s="3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1"/>
      <c r="Q316" s="1"/>
      <c r="R316" s="3"/>
      <c r="S316" s="3"/>
      <c r="T316" s="3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1"/>
      <c r="Q317" s="1"/>
      <c r="R317" s="3"/>
      <c r="S317" s="3"/>
      <c r="T317" s="3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1"/>
      <c r="Q318" s="1"/>
      <c r="R318" s="3"/>
      <c r="S318" s="3"/>
      <c r="T318" s="3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1"/>
      <c r="Q319" s="1"/>
      <c r="R319" s="3"/>
      <c r="S319" s="3"/>
      <c r="T319" s="3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1"/>
      <c r="Q320" s="1"/>
      <c r="R320" s="3"/>
      <c r="S320" s="3"/>
      <c r="T320" s="3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1"/>
      <c r="Q321" s="1"/>
      <c r="R321" s="3"/>
      <c r="S321" s="3"/>
      <c r="T321" s="3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1"/>
      <c r="Q322" s="1"/>
      <c r="R322" s="3"/>
      <c r="S322" s="3"/>
      <c r="T322" s="3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1"/>
      <c r="Q323" s="1"/>
      <c r="R323" s="3"/>
      <c r="S323" s="3"/>
      <c r="T323" s="3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1"/>
      <c r="Q324" s="1"/>
      <c r="R324" s="3"/>
      <c r="S324" s="3"/>
      <c r="T324" s="3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1"/>
      <c r="Q325" s="1"/>
      <c r="R325" s="3"/>
      <c r="S325" s="3"/>
      <c r="T325" s="3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1"/>
      <c r="Q326" s="1"/>
      <c r="R326" s="3"/>
      <c r="S326" s="3"/>
      <c r="T326" s="3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1"/>
      <c r="Q327" s="1"/>
      <c r="R327" s="3"/>
      <c r="S327" s="3"/>
      <c r="T327" s="3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1"/>
      <c r="Q328" s="1"/>
      <c r="R328" s="3"/>
      <c r="S328" s="3"/>
      <c r="T328" s="3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1"/>
      <c r="Q329" s="1"/>
      <c r="R329" s="3"/>
      <c r="S329" s="3"/>
      <c r="T329" s="3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1"/>
      <c r="Q330" s="1"/>
      <c r="R330" s="3"/>
      <c r="S330" s="3"/>
      <c r="T330" s="3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1"/>
      <c r="Q331" s="1"/>
      <c r="R331" s="3"/>
      <c r="S331" s="3"/>
      <c r="T331" s="3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1"/>
      <c r="Q332" s="1"/>
      <c r="R332" s="3"/>
      <c r="S332" s="3"/>
      <c r="T332" s="3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1"/>
      <c r="Q333" s="1"/>
      <c r="R333" s="3"/>
      <c r="S333" s="3"/>
      <c r="T333" s="3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1"/>
      <c r="Q334" s="1"/>
      <c r="R334" s="3"/>
      <c r="S334" s="3"/>
      <c r="T334" s="3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1"/>
      <c r="Q335" s="1"/>
      <c r="R335" s="3"/>
      <c r="S335" s="3"/>
      <c r="T335" s="3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1"/>
      <c r="Q336" s="1"/>
      <c r="R336" s="3"/>
      <c r="S336" s="3"/>
      <c r="T336" s="3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1"/>
      <c r="Q337" s="1"/>
      <c r="R337" s="3"/>
      <c r="S337" s="3"/>
      <c r="T337" s="3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1"/>
      <c r="Q338" s="1"/>
      <c r="R338" s="3"/>
      <c r="S338" s="3"/>
      <c r="T338" s="3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1"/>
      <c r="Q339" s="1"/>
      <c r="R339" s="3"/>
      <c r="S339" s="3"/>
      <c r="T339" s="3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1"/>
      <c r="Q340" s="1"/>
      <c r="R340" s="3"/>
      <c r="S340" s="3"/>
      <c r="T340" s="3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1"/>
      <c r="Q341" s="1"/>
      <c r="R341" s="3"/>
      <c r="S341" s="3"/>
      <c r="T341" s="3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1"/>
      <c r="Q342" s="1"/>
      <c r="R342" s="3"/>
      <c r="S342" s="3"/>
      <c r="T342" s="3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1"/>
      <c r="Q343" s="1"/>
      <c r="R343" s="3"/>
      <c r="S343" s="3"/>
      <c r="T343" s="3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1"/>
      <c r="Q344" s="1"/>
      <c r="R344" s="3"/>
      <c r="S344" s="3"/>
      <c r="T344" s="3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1"/>
      <c r="Q345" s="1"/>
      <c r="R345" s="3"/>
      <c r="S345" s="3"/>
      <c r="T345" s="3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1"/>
      <c r="Q346" s="1"/>
      <c r="R346" s="3"/>
      <c r="S346" s="3"/>
      <c r="T346" s="3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1"/>
      <c r="Q347" s="1"/>
      <c r="R347" s="3"/>
      <c r="S347" s="3"/>
      <c r="T347" s="3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1"/>
      <c r="Q348" s="1"/>
      <c r="R348" s="3"/>
      <c r="S348" s="3"/>
      <c r="T348" s="3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1"/>
      <c r="Q349" s="1"/>
      <c r="R349" s="3"/>
      <c r="S349" s="3"/>
      <c r="T349" s="3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1"/>
      <c r="Q350" s="1"/>
      <c r="R350" s="3"/>
      <c r="S350" s="3"/>
      <c r="T350" s="3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1"/>
      <c r="Q351" s="1"/>
      <c r="R351" s="3"/>
      <c r="S351" s="3"/>
      <c r="T351" s="3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1"/>
      <c r="Q352" s="1"/>
      <c r="R352" s="3"/>
      <c r="S352" s="3"/>
      <c r="T352" s="3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1"/>
      <c r="Q353" s="1"/>
      <c r="R353" s="3"/>
      <c r="S353" s="3"/>
      <c r="T353" s="3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1"/>
      <c r="Q354" s="1"/>
      <c r="R354" s="3"/>
      <c r="S354" s="3"/>
      <c r="T354" s="3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1"/>
      <c r="Q355" s="1"/>
      <c r="R355" s="3"/>
      <c r="S355" s="3"/>
      <c r="T355" s="3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1"/>
      <c r="Q356" s="1"/>
      <c r="R356" s="3"/>
      <c r="S356" s="3"/>
      <c r="T356" s="3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1"/>
      <c r="Q357" s="1"/>
      <c r="R357" s="3"/>
      <c r="S357" s="3"/>
      <c r="T357" s="3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1"/>
      <c r="Q358" s="1"/>
      <c r="R358" s="3"/>
      <c r="S358" s="3"/>
      <c r="T358" s="3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1"/>
      <c r="Q359" s="1"/>
      <c r="R359" s="3"/>
      <c r="S359" s="3"/>
      <c r="T359" s="3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1"/>
      <c r="Q360" s="1"/>
      <c r="R360" s="3"/>
      <c r="S360" s="3"/>
      <c r="T360" s="3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1"/>
      <c r="Q361" s="1"/>
      <c r="R361" s="3"/>
      <c r="S361" s="3"/>
      <c r="T361" s="3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1"/>
      <c r="Q362" s="1"/>
      <c r="R362" s="3"/>
      <c r="S362" s="3"/>
      <c r="T362" s="3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1"/>
      <c r="Q363" s="1"/>
      <c r="R363" s="3"/>
      <c r="S363" s="3"/>
      <c r="T363" s="3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1"/>
      <c r="Q364" s="1"/>
      <c r="R364" s="3"/>
      <c r="S364" s="3"/>
      <c r="T364" s="3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1"/>
      <c r="Q365" s="1"/>
      <c r="R365" s="3"/>
      <c r="S365" s="3"/>
      <c r="T365" s="3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1"/>
      <c r="Q366" s="1"/>
      <c r="R366" s="3"/>
      <c r="S366" s="3"/>
      <c r="T366" s="3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1"/>
      <c r="Q367" s="1"/>
      <c r="R367" s="3"/>
      <c r="S367" s="3"/>
      <c r="T367" s="3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1"/>
      <c r="Q368" s="1"/>
      <c r="R368" s="3"/>
      <c r="S368" s="3"/>
      <c r="T368" s="3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1"/>
      <c r="Q369" s="1"/>
      <c r="R369" s="3"/>
      <c r="S369" s="3"/>
      <c r="T369" s="3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1"/>
      <c r="Q370" s="1"/>
      <c r="R370" s="3"/>
      <c r="S370" s="3"/>
      <c r="T370" s="3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1"/>
      <c r="Q371" s="1"/>
      <c r="R371" s="3"/>
      <c r="S371" s="3"/>
      <c r="T371" s="3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1"/>
      <c r="Q372" s="1"/>
      <c r="R372" s="3"/>
      <c r="S372" s="3"/>
      <c r="T372" s="3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1"/>
      <c r="Q373" s="1"/>
      <c r="R373" s="3"/>
      <c r="S373" s="3"/>
      <c r="T373" s="3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1"/>
      <c r="Q374" s="1"/>
      <c r="R374" s="3"/>
      <c r="S374" s="3"/>
      <c r="T374" s="3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1"/>
      <c r="Q375" s="1"/>
      <c r="R375" s="3"/>
      <c r="S375" s="3"/>
      <c r="T375" s="3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1"/>
      <c r="Q376" s="1"/>
      <c r="R376" s="3"/>
      <c r="S376" s="3"/>
      <c r="T376" s="3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1"/>
      <c r="Q377" s="1"/>
      <c r="R377" s="3"/>
      <c r="S377" s="3"/>
      <c r="T377" s="3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1"/>
      <c r="Q378" s="1"/>
      <c r="R378" s="3"/>
      <c r="S378" s="3"/>
      <c r="T378" s="3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1"/>
      <c r="Q379" s="1"/>
      <c r="R379" s="3"/>
      <c r="S379" s="3"/>
      <c r="T379" s="3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1"/>
      <c r="Q380" s="1"/>
      <c r="R380" s="3"/>
      <c r="S380" s="3"/>
      <c r="T380" s="3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1"/>
      <c r="Q381" s="1"/>
      <c r="R381" s="3"/>
      <c r="S381" s="3"/>
      <c r="T381" s="3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1"/>
      <c r="Q382" s="1"/>
      <c r="R382" s="3"/>
      <c r="S382" s="3"/>
      <c r="T382" s="3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1"/>
      <c r="Q383" s="1"/>
      <c r="R383" s="3"/>
      <c r="S383" s="3"/>
      <c r="T383" s="3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1"/>
      <c r="Q384" s="1"/>
      <c r="R384" s="3"/>
      <c r="S384" s="3"/>
      <c r="T384" s="3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1"/>
      <c r="Q385" s="1"/>
      <c r="R385" s="3"/>
      <c r="S385" s="3"/>
      <c r="T385" s="3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1"/>
      <c r="Q386" s="1"/>
      <c r="R386" s="3"/>
      <c r="S386" s="3"/>
      <c r="T386" s="3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1"/>
      <c r="Q387" s="1"/>
      <c r="R387" s="3"/>
      <c r="S387" s="3"/>
      <c r="T387" s="3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1"/>
      <c r="Q388" s="1"/>
      <c r="R388" s="3"/>
      <c r="S388" s="3"/>
      <c r="T388" s="3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1"/>
      <c r="Q389" s="1"/>
      <c r="R389" s="3"/>
      <c r="S389" s="3"/>
      <c r="T389" s="3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1"/>
      <c r="Q390" s="1"/>
      <c r="R390" s="3"/>
      <c r="S390" s="3"/>
      <c r="T390" s="3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1"/>
      <c r="Q391" s="1"/>
      <c r="R391" s="3"/>
      <c r="S391" s="3"/>
      <c r="T391" s="3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1"/>
      <c r="Q392" s="1"/>
      <c r="R392" s="3"/>
      <c r="S392" s="3"/>
      <c r="T392" s="3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1"/>
      <c r="Q393" s="1"/>
      <c r="R393" s="3"/>
      <c r="S393" s="3"/>
      <c r="T393" s="3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1"/>
      <c r="Q394" s="1"/>
      <c r="R394" s="3"/>
      <c r="S394" s="3"/>
      <c r="T394" s="3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1"/>
      <c r="Q395" s="1"/>
      <c r="R395" s="3"/>
      <c r="S395" s="3"/>
      <c r="T395" s="3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1"/>
      <c r="Q396" s="1"/>
      <c r="R396" s="3"/>
      <c r="S396" s="3"/>
      <c r="T396" s="3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1"/>
      <c r="Q397" s="1"/>
      <c r="R397" s="3"/>
      <c r="S397" s="3"/>
      <c r="T397" s="3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1"/>
      <c r="Q398" s="1"/>
      <c r="R398" s="3"/>
      <c r="S398" s="3"/>
      <c r="T398" s="3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1"/>
      <c r="Q399" s="1"/>
      <c r="R399" s="3"/>
      <c r="S399" s="3"/>
      <c r="T399" s="3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1"/>
      <c r="Q400" s="1"/>
      <c r="R400" s="3"/>
      <c r="S400" s="3"/>
      <c r="T400" s="3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1"/>
      <c r="Q401" s="1"/>
      <c r="R401" s="3"/>
      <c r="S401" s="3"/>
      <c r="T401" s="3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1"/>
      <c r="Q402" s="1"/>
      <c r="R402" s="3"/>
      <c r="S402" s="3"/>
      <c r="T402" s="3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1"/>
      <c r="Q403" s="1"/>
      <c r="R403" s="3"/>
      <c r="S403" s="3"/>
      <c r="T403" s="3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1"/>
      <c r="Q404" s="1"/>
      <c r="R404" s="3"/>
      <c r="S404" s="3"/>
      <c r="T404" s="3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1"/>
      <c r="Q405" s="1"/>
      <c r="R405" s="3"/>
      <c r="S405" s="3"/>
      <c r="T405" s="3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1"/>
      <c r="Q406" s="1"/>
      <c r="R406" s="3"/>
      <c r="S406" s="3"/>
      <c r="T406" s="3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1"/>
      <c r="Q407" s="1"/>
      <c r="R407" s="3"/>
      <c r="S407" s="3"/>
      <c r="T407" s="3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1"/>
      <c r="Q408" s="1"/>
      <c r="R408" s="3"/>
      <c r="S408" s="3"/>
      <c r="T408" s="3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1"/>
      <c r="Q409" s="1"/>
      <c r="R409" s="3"/>
      <c r="S409" s="3"/>
      <c r="T409" s="3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1"/>
      <c r="Q410" s="1"/>
      <c r="R410" s="3"/>
      <c r="S410" s="3"/>
      <c r="T410" s="3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1"/>
      <c r="Q411" s="1"/>
      <c r="R411" s="3"/>
      <c r="S411" s="3"/>
      <c r="T411" s="3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1"/>
      <c r="Q412" s="1"/>
      <c r="R412" s="3"/>
      <c r="S412" s="3"/>
      <c r="T412" s="3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1"/>
      <c r="Q413" s="1"/>
      <c r="R413" s="3"/>
      <c r="S413" s="3"/>
      <c r="T413" s="3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1"/>
      <c r="Q414" s="1"/>
      <c r="R414" s="3"/>
      <c r="S414" s="3"/>
      <c r="T414" s="3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1"/>
      <c r="Q415" s="1"/>
      <c r="R415" s="3"/>
      <c r="S415" s="3"/>
      <c r="T415" s="3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1"/>
      <c r="Q416" s="1"/>
      <c r="R416" s="3"/>
      <c r="S416" s="3"/>
      <c r="T416" s="3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1"/>
      <c r="Q417" s="1"/>
      <c r="R417" s="3"/>
      <c r="S417" s="3"/>
      <c r="T417" s="3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1"/>
      <c r="Q418" s="1"/>
      <c r="R418" s="3"/>
      <c r="S418" s="3"/>
      <c r="T418" s="3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1"/>
      <c r="Q419" s="1"/>
      <c r="R419" s="3"/>
      <c r="S419" s="3"/>
      <c r="T419" s="3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1"/>
      <c r="Q420" s="1"/>
      <c r="R420" s="3"/>
      <c r="S420" s="3"/>
      <c r="T420" s="3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1"/>
      <c r="Q421" s="1"/>
      <c r="R421" s="3"/>
      <c r="S421" s="3"/>
      <c r="T421" s="3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1"/>
      <c r="Q422" s="1"/>
      <c r="R422" s="3"/>
      <c r="S422" s="3"/>
      <c r="T422" s="3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1"/>
      <c r="Q423" s="1"/>
      <c r="R423" s="3"/>
      <c r="S423" s="3"/>
      <c r="T423" s="3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1"/>
      <c r="Q424" s="1"/>
      <c r="R424" s="3"/>
      <c r="S424" s="3"/>
      <c r="T424" s="3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1"/>
      <c r="Q425" s="1"/>
      <c r="R425" s="3"/>
      <c r="S425" s="3"/>
      <c r="T425" s="3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1"/>
      <c r="Q426" s="1"/>
      <c r="R426" s="3"/>
      <c r="S426" s="3"/>
      <c r="T426" s="3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1"/>
      <c r="Q427" s="1"/>
      <c r="R427" s="3"/>
      <c r="S427" s="3"/>
      <c r="T427" s="3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1"/>
      <c r="Q428" s="1"/>
      <c r="R428" s="3"/>
      <c r="S428" s="3"/>
      <c r="T428" s="3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1"/>
      <c r="Q429" s="1"/>
      <c r="R429" s="3"/>
      <c r="S429" s="3"/>
      <c r="T429" s="3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1"/>
      <c r="Q430" s="1"/>
      <c r="R430" s="3"/>
      <c r="S430" s="3"/>
      <c r="T430" s="3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1"/>
      <c r="Q431" s="1"/>
      <c r="R431" s="3"/>
      <c r="S431" s="3"/>
      <c r="T431" s="3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1"/>
      <c r="Q432" s="1"/>
      <c r="R432" s="3"/>
      <c r="S432" s="3"/>
      <c r="T432" s="3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1"/>
      <c r="Q433" s="1"/>
      <c r="R433" s="3"/>
      <c r="S433" s="3"/>
      <c r="T433" s="3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1"/>
      <c r="Q434" s="1"/>
      <c r="R434" s="3"/>
      <c r="S434" s="3"/>
      <c r="T434" s="3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1"/>
      <c r="Q435" s="1"/>
      <c r="R435" s="3"/>
      <c r="S435" s="3"/>
      <c r="T435" s="3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1"/>
      <c r="Q436" s="1"/>
      <c r="R436" s="3"/>
      <c r="S436" s="3"/>
      <c r="T436" s="3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1"/>
      <c r="Q437" s="1"/>
      <c r="R437" s="3"/>
      <c r="S437" s="3"/>
      <c r="T437" s="3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1"/>
      <c r="Q438" s="1"/>
      <c r="R438" s="3"/>
      <c r="S438" s="3"/>
      <c r="T438" s="3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1"/>
      <c r="Q439" s="1"/>
      <c r="R439" s="3"/>
      <c r="S439" s="3"/>
      <c r="T439" s="3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1"/>
      <c r="Q440" s="1"/>
      <c r="R440" s="3"/>
      <c r="S440" s="3"/>
      <c r="T440" s="3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1"/>
      <c r="Q441" s="1"/>
      <c r="R441" s="3"/>
      <c r="S441" s="3"/>
      <c r="T441" s="3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1"/>
      <c r="Q442" s="1"/>
      <c r="R442" s="3"/>
      <c r="S442" s="3"/>
      <c r="T442" s="3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1"/>
      <c r="Q443" s="1"/>
      <c r="R443" s="3"/>
      <c r="S443" s="3"/>
      <c r="T443" s="3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1"/>
      <c r="Q444" s="1"/>
      <c r="R444" s="3"/>
      <c r="S444" s="3"/>
      <c r="T444" s="3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1"/>
      <c r="Q445" s="1"/>
      <c r="R445" s="3"/>
      <c r="S445" s="3"/>
      <c r="T445" s="3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1"/>
      <c r="Q446" s="1"/>
      <c r="R446" s="3"/>
      <c r="S446" s="3"/>
      <c r="T446" s="3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1"/>
      <c r="Q447" s="1"/>
      <c r="R447" s="3"/>
      <c r="S447" s="3"/>
      <c r="T447" s="3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1"/>
      <c r="Q448" s="1"/>
      <c r="R448" s="3"/>
      <c r="S448" s="3"/>
      <c r="T448" s="3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1"/>
      <c r="Q449" s="1"/>
      <c r="R449" s="3"/>
      <c r="S449" s="3"/>
      <c r="T449" s="3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1"/>
      <c r="Q450" s="1"/>
      <c r="R450" s="3"/>
      <c r="S450" s="3"/>
      <c r="T450" s="3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1"/>
      <c r="Q451" s="1"/>
      <c r="R451" s="3"/>
      <c r="S451" s="3"/>
      <c r="T451" s="3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1"/>
      <c r="Q452" s="1"/>
      <c r="R452" s="3"/>
      <c r="S452" s="3"/>
      <c r="T452" s="3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1"/>
      <c r="Q453" s="1"/>
      <c r="R453" s="3"/>
      <c r="S453" s="3"/>
      <c r="T453" s="3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1"/>
      <c r="Q454" s="1"/>
      <c r="R454" s="3"/>
      <c r="S454" s="3"/>
      <c r="T454" s="3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1"/>
      <c r="Q455" s="1"/>
      <c r="R455" s="3"/>
      <c r="S455" s="3"/>
      <c r="T455" s="3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1"/>
      <c r="Q456" s="1"/>
      <c r="R456" s="3"/>
      <c r="S456" s="3"/>
      <c r="T456" s="3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1"/>
      <c r="Q457" s="1"/>
      <c r="R457" s="3"/>
      <c r="S457" s="3"/>
      <c r="T457" s="3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1"/>
      <c r="Q458" s="1"/>
      <c r="R458" s="3"/>
      <c r="S458" s="3"/>
      <c r="T458" s="3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1"/>
      <c r="Q459" s="1"/>
      <c r="R459" s="3"/>
      <c r="S459" s="3"/>
      <c r="T459" s="3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1"/>
      <c r="Q460" s="1"/>
      <c r="R460" s="3"/>
      <c r="S460" s="3"/>
      <c r="T460" s="3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1"/>
      <c r="Q461" s="1"/>
      <c r="R461" s="3"/>
      <c r="S461" s="3"/>
      <c r="T461" s="3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1"/>
      <c r="Q462" s="1"/>
      <c r="R462" s="3"/>
      <c r="S462" s="3"/>
      <c r="T462" s="3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1"/>
      <c r="Q463" s="1"/>
      <c r="R463" s="3"/>
      <c r="S463" s="3"/>
      <c r="T463" s="3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1"/>
      <c r="Q464" s="1"/>
      <c r="R464" s="3"/>
      <c r="S464" s="3"/>
      <c r="T464" s="3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1"/>
      <c r="Q465" s="1"/>
      <c r="R465" s="3"/>
      <c r="S465" s="3"/>
      <c r="T465" s="3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1"/>
      <c r="Q466" s="1"/>
      <c r="R466" s="3"/>
      <c r="S466" s="3"/>
      <c r="T466" s="3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1"/>
      <c r="Q467" s="1"/>
      <c r="R467" s="3"/>
      <c r="S467" s="3"/>
      <c r="T467" s="3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1"/>
      <c r="Q468" s="1"/>
      <c r="R468" s="3"/>
      <c r="S468" s="3"/>
      <c r="T468" s="3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1"/>
      <c r="Q469" s="1"/>
      <c r="R469" s="3"/>
      <c r="S469" s="3"/>
      <c r="T469" s="3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1"/>
      <c r="Q470" s="1"/>
      <c r="R470" s="3"/>
      <c r="S470" s="3"/>
      <c r="T470" s="3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1"/>
      <c r="Q471" s="1"/>
      <c r="R471" s="3"/>
      <c r="S471" s="3"/>
      <c r="T471" s="3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1"/>
      <c r="Q472" s="1"/>
      <c r="R472" s="3"/>
      <c r="S472" s="3"/>
      <c r="T472" s="3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1"/>
      <c r="Q473" s="1"/>
      <c r="R473" s="3"/>
      <c r="S473" s="3"/>
      <c r="T473" s="3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1"/>
      <c r="Q474" s="1"/>
      <c r="R474" s="3"/>
      <c r="S474" s="3"/>
      <c r="T474" s="3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1"/>
      <c r="Q475" s="1"/>
      <c r="R475" s="3"/>
      <c r="S475" s="3"/>
      <c r="T475" s="3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1"/>
      <c r="Q476" s="1"/>
      <c r="R476" s="3"/>
      <c r="S476" s="3"/>
      <c r="T476" s="3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1"/>
      <c r="Q477" s="1"/>
      <c r="R477" s="3"/>
      <c r="S477" s="3"/>
      <c r="T477" s="3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1"/>
      <c r="Q478" s="1"/>
      <c r="R478" s="3"/>
      <c r="S478" s="3"/>
      <c r="T478" s="3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1"/>
      <c r="Q479" s="1"/>
      <c r="R479" s="3"/>
      <c r="S479" s="3"/>
      <c r="T479" s="3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1"/>
      <c r="Q480" s="1"/>
      <c r="R480" s="3"/>
      <c r="S480" s="3"/>
      <c r="T480" s="3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1"/>
      <c r="Q481" s="1"/>
      <c r="R481" s="3"/>
      <c r="S481" s="3"/>
      <c r="T481" s="3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1"/>
      <c r="Q482" s="1"/>
      <c r="R482" s="3"/>
      <c r="S482" s="3"/>
      <c r="T482" s="3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1"/>
      <c r="Q483" s="1"/>
      <c r="R483" s="3"/>
      <c r="S483" s="3"/>
      <c r="T483" s="3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1"/>
      <c r="Q484" s="1"/>
      <c r="R484" s="3"/>
      <c r="S484" s="3"/>
      <c r="T484" s="3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1"/>
      <c r="Q485" s="1"/>
      <c r="R485" s="3"/>
      <c r="S485" s="3"/>
      <c r="T485" s="3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1"/>
      <c r="Q486" s="1"/>
      <c r="R486" s="3"/>
      <c r="S486" s="3"/>
      <c r="T486" s="3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1"/>
      <c r="Q487" s="1"/>
      <c r="R487" s="3"/>
      <c r="S487" s="3"/>
      <c r="T487" s="3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1"/>
      <c r="Q488" s="1"/>
      <c r="R488" s="3"/>
      <c r="S488" s="3"/>
      <c r="T488" s="3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1"/>
      <c r="Q489" s="1"/>
      <c r="R489" s="3"/>
      <c r="S489" s="3"/>
      <c r="T489" s="3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1"/>
      <c r="Q490" s="1"/>
      <c r="R490" s="3"/>
      <c r="S490" s="3"/>
      <c r="T490" s="3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1"/>
      <c r="Q491" s="1"/>
      <c r="R491" s="3"/>
      <c r="S491" s="3"/>
      <c r="T491" s="3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1"/>
      <c r="Q492" s="1"/>
      <c r="R492" s="3"/>
      <c r="S492" s="3"/>
      <c r="T492" s="3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1"/>
      <c r="Q493" s="1"/>
      <c r="R493" s="3"/>
      <c r="S493" s="3"/>
      <c r="T493" s="3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1"/>
      <c r="Q494" s="1"/>
      <c r="R494" s="3"/>
      <c r="S494" s="3"/>
      <c r="T494" s="3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1"/>
      <c r="Q495" s="1"/>
      <c r="R495" s="3"/>
      <c r="S495" s="3"/>
      <c r="T495" s="3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1"/>
      <c r="Q496" s="1"/>
      <c r="R496" s="3"/>
      <c r="S496" s="3"/>
      <c r="T496" s="3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1"/>
      <c r="Q497" s="1"/>
      <c r="R497" s="3"/>
      <c r="S497" s="3"/>
      <c r="T497" s="3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1"/>
      <c r="Q498" s="1"/>
      <c r="R498" s="3"/>
      <c r="S498" s="3"/>
      <c r="T498" s="3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1"/>
      <c r="Q499" s="1"/>
      <c r="R499" s="3"/>
      <c r="S499" s="3"/>
      <c r="T499" s="3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1"/>
      <c r="Q500" s="1"/>
      <c r="R500" s="3"/>
      <c r="S500" s="3"/>
      <c r="T500" s="3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1"/>
      <c r="Q501" s="1"/>
      <c r="R501" s="3"/>
      <c r="S501" s="3"/>
      <c r="T501" s="3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1"/>
      <c r="Q502" s="1"/>
      <c r="R502" s="3"/>
      <c r="S502" s="3"/>
      <c r="T502" s="3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1"/>
      <c r="Q503" s="1"/>
      <c r="R503" s="3"/>
      <c r="S503" s="3"/>
      <c r="T503" s="3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1"/>
      <c r="Q504" s="1"/>
      <c r="R504" s="3"/>
      <c r="S504" s="3"/>
      <c r="T504" s="3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1"/>
      <c r="Q505" s="1"/>
      <c r="R505" s="3"/>
      <c r="S505" s="3"/>
      <c r="T505" s="3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1"/>
      <c r="Q506" s="1"/>
      <c r="R506" s="3"/>
      <c r="S506" s="3"/>
      <c r="T506" s="3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1"/>
      <c r="Q507" s="1"/>
      <c r="R507" s="3"/>
      <c r="S507" s="3"/>
      <c r="T507" s="3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1"/>
      <c r="Q508" s="1"/>
      <c r="R508" s="3"/>
      <c r="S508" s="3"/>
      <c r="T508" s="3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1"/>
      <c r="Q509" s="1"/>
      <c r="R509" s="3"/>
      <c r="S509" s="3"/>
      <c r="T509" s="3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1"/>
      <c r="Q510" s="1"/>
      <c r="R510" s="3"/>
      <c r="S510" s="3"/>
      <c r="T510" s="3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1"/>
      <c r="Q511" s="1"/>
      <c r="R511" s="3"/>
      <c r="S511" s="3"/>
      <c r="T511" s="3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1"/>
      <c r="Q512" s="1"/>
      <c r="R512" s="3"/>
      <c r="S512" s="3"/>
      <c r="T512" s="3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1"/>
      <c r="Q513" s="1"/>
      <c r="R513" s="3"/>
      <c r="S513" s="3"/>
      <c r="T513" s="3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1"/>
      <c r="Q514" s="1"/>
      <c r="R514" s="3"/>
      <c r="S514" s="3"/>
      <c r="T514" s="3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1"/>
      <c r="Q515" s="1"/>
      <c r="R515" s="3"/>
      <c r="S515" s="3"/>
      <c r="T515" s="3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1"/>
      <c r="Q516" s="1"/>
      <c r="R516" s="3"/>
      <c r="S516" s="3"/>
      <c r="T516" s="3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1"/>
      <c r="Q517" s="1"/>
      <c r="R517" s="3"/>
      <c r="S517" s="3"/>
      <c r="T517" s="3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1"/>
      <c r="Q518" s="1"/>
      <c r="R518" s="3"/>
      <c r="S518" s="3"/>
      <c r="T518" s="3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1"/>
      <c r="Q519" s="1"/>
      <c r="R519" s="3"/>
      <c r="S519" s="3"/>
      <c r="T519" s="3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1"/>
      <c r="Q520" s="1"/>
      <c r="R520" s="3"/>
      <c r="S520" s="3"/>
      <c r="T520" s="3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1"/>
      <c r="Q521" s="1"/>
      <c r="R521" s="3"/>
      <c r="S521" s="3"/>
      <c r="T521" s="3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1"/>
      <c r="Q522" s="1"/>
      <c r="R522" s="3"/>
      <c r="S522" s="3"/>
      <c r="T522" s="3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1"/>
      <c r="Q523" s="1"/>
      <c r="R523" s="3"/>
      <c r="S523" s="3"/>
      <c r="T523" s="3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1"/>
      <c r="Q524" s="1"/>
      <c r="R524" s="3"/>
      <c r="S524" s="3"/>
      <c r="T524" s="3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1"/>
      <c r="Q525" s="1"/>
      <c r="R525" s="3"/>
      <c r="S525" s="3"/>
      <c r="T525" s="3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1"/>
      <c r="Q526" s="1"/>
      <c r="R526" s="3"/>
      <c r="S526" s="3"/>
      <c r="T526" s="3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1"/>
      <c r="Q527" s="1"/>
      <c r="R527" s="3"/>
      <c r="S527" s="3"/>
      <c r="T527" s="3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1"/>
      <c r="Q528" s="1"/>
      <c r="R528" s="3"/>
      <c r="S528" s="3"/>
      <c r="T528" s="3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1"/>
      <c r="Q529" s="1"/>
      <c r="R529" s="3"/>
      <c r="S529" s="3"/>
      <c r="T529" s="3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1"/>
      <c r="Q530" s="1"/>
      <c r="R530" s="3"/>
      <c r="S530" s="3"/>
      <c r="T530" s="3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1"/>
      <c r="Q531" s="1"/>
      <c r="R531" s="3"/>
      <c r="S531" s="3"/>
      <c r="T531" s="3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1"/>
      <c r="Q532" s="1"/>
      <c r="R532" s="3"/>
      <c r="S532" s="3"/>
      <c r="T532" s="3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1"/>
      <c r="Q533" s="1"/>
      <c r="R533" s="3"/>
      <c r="S533" s="3"/>
      <c r="T533" s="3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1"/>
      <c r="Q534" s="1"/>
      <c r="R534" s="3"/>
      <c r="S534" s="3"/>
      <c r="T534" s="3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1"/>
      <c r="Q535" s="1"/>
      <c r="R535" s="3"/>
      <c r="S535" s="3"/>
      <c r="T535" s="3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1"/>
      <c r="Q536" s="1"/>
      <c r="R536" s="3"/>
      <c r="S536" s="3"/>
      <c r="T536" s="3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1"/>
      <c r="Q537" s="1"/>
      <c r="R537" s="3"/>
      <c r="S537" s="3"/>
      <c r="T537" s="3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1"/>
      <c r="Q538" s="1"/>
      <c r="R538" s="3"/>
      <c r="S538" s="3"/>
      <c r="T538" s="3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1"/>
      <c r="Q539" s="1"/>
      <c r="R539" s="3"/>
      <c r="S539" s="3"/>
      <c r="T539" s="3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1"/>
      <c r="Q540" s="1"/>
      <c r="R540" s="3"/>
      <c r="S540" s="3"/>
      <c r="T540" s="3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1"/>
      <c r="Q541" s="1"/>
      <c r="R541" s="3"/>
      <c r="S541" s="3"/>
      <c r="T541" s="3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1"/>
      <c r="Q542" s="1"/>
      <c r="R542" s="3"/>
      <c r="S542" s="3"/>
      <c r="T542" s="3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1"/>
      <c r="Q543" s="1"/>
      <c r="R543" s="3"/>
      <c r="S543" s="3"/>
      <c r="T543" s="3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1"/>
      <c r="Q544" s="1"/>
      <c r="R544" s="3"/>
      <c r="S544" s="3"/>
      <c r="T544" s="3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1"/>
      <c r="Q545" s="1"/>
      <c r="R545" s="3"/>
      <c r="S545" s="3"/>
      <c r="T545" s="3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1"/>
      <c r="Q546" s="1"/>
      <c r="R546" s="3"/>
      <c r="S546" s="3"/>
      <c r="T546" s="3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1"/>
      <c r="Q547" s="1"/>
      <c r="R547" s="3"/>
      <c r="S547" s="3"/>
      <c r="T547" s="3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1"/>
      <c r="Q548" s="1"/>
      <c r="R548" s="3"/>
      <c r="S548" s="3"/>
      <c r="T548" s="3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1"/>
      <c r="Q549" s="1"/>
      <c r="R549" s="3"/>
      <c r="S549" s="3"/>
      <c r="T549" s="3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1"/>
      <c r="Q550" s="1"/>
      <c r="R550" s="3"/>
      <c r="S550" s="3"/>
      <c r="T550" s="3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1"/>
      <c r="Q551" s="1"/>
      <c r="R551" s="3"/>
      <c r="S551" s="3"/>
      <c r="T551" s="3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1"/>
      <c r="Q552" s="1"/>
      <c r="R552" s="3"/>
      <c r="S552" s="3"/>
      <c r="T552" s="3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1"/>
      <c r="Q553" s="1"/>
      <c r="R553" s="3"/>
      <c r="S553" s="3"/>
      <c r="T553" s="3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1"/>
      <c r="Q554" s="1"/>
      <c r="R554" s="3"/>
      <c r="S554" s="3"/>
      <c r="T554" s="3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1"/>
      <c r="Q555" s="1"/>
      <c r="R555" s="3"/>
      <c r="S555" s="3"/>
      <c r="T555" s="3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1"/>
      <c r="Q556" s="1"/>
      <c r="R556" s="3"/>
      <c r="S556" s="3"/>
      <c r="T556" s="3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1"/>
      <c r="Q557" s="1"/>
      <c r="R557" s="3"/>
      <c r="S557" s="3"/>
      <c r="T557" s="3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1"/>
      <c r="Q558" s="1"/>
      <c r="R558" s="3"/>
      <c r="S558" s="3"/>
      <c r="T558" s="3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1"/>
      <c r="Q559" s="1"/>
      <c r="R559" s="3"/>
      <c r="S559" s="3"/>
      <c r="T559" s="3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1"/>
      <c r="Q560" s="1"/>
      <c r="R560" s="3"/>
      <c r="S560" s="3"/>
      <c r="T560" s="3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1"/>
      <c r="Q561" s="1"/>
      <c r="R561" s="3"/>
      <c r="S561" s="3"/>
      <c r="T561" s="3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1"/>
      <c r="Q562" s="1"/>
      <c r="R562" s="3"/>
      <c r="S562" s="3"/>
      <c r="T562" s="3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1"/>
      <c r="Q563" s="1"/>
      <c r="R563" s="3"/>
      <c r="S563" s="3"/>
      <c r="T563" s="3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1"/>
      <c r="Q564" s="1"/>
      <c r="R564" s="3"/>
      <c r="S564" s="3"/>
      <c r="T564" s="3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1"/>
      <c r="Q565" s="1"/>
      <c r="R565" s="3"/>
      <c r="S565" s="3"/>
      <c r="T565" s="3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1"/>
      <c r="Q566" s="1"/>
      <c r="R566" s="3"/>
      <c r="S566" s="3"/>
      <c r="T566" s="3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1"/>
      <c r="Q567" s="1"/>
      <c r="R567" s="3"/>
      <c r="S567" s="3"/>
      <c r="T567" s="3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1"/>
      <c r="Q568" s="1"/>
      <c r="R568" s="3"/>
      <c r="S568" s="3"/>
      <c r="T568" s="3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1"/>
      <c r="Q569" s="1"/>
      <c r="R569" s="3"/>
      <c r="S569" s="3"/>
      <c r="T569" s="3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1"/>
      <c r="Q570" s="1"/>
      <c r="R570" s="3"/>
      <c r="S570" s="3"/>
      <c r="T570" s="3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1"/>
      <c r="Q571" s="1"/>
      <c r="R571" s="3"/>
      <c r="S571" s="3"/>
      <c r="T571" s="3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1"/>
      <c r="Q572" s="1"/>
      <c r="R572" s="3"/>
      <c r="S572" s="3"/>
      <c r="T572" s="3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1"/>
      <c r="Q573" s="1"/>
      <c r="R573" s="3"/>
      <c r="S573" s="3"/>
      <c r="T573" s="3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1"/>
      <c r="Q574" s="1"/>
      <c r="R574" s="3"/>
      <c r="S574" s="3"/>
      <c r="T574" s="3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1"/>
      <c r="Q575" s="1"/>
      <c r="R575" s="3"/>
      <c r="S575" s="3"/>
      <c r="T575" s="3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1"/>
      <c r="Q576" s="1"/>
      <c r="R576" s="3"/>
      <c r="S576" s="3"/>
      <c r="T576" s="3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1"/>
      <c r="Q577" s="1"/>
      <c r="R577" s="3"/>
      <c r="S577" s="3"/>
      <c r="T577" s="3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1"/>
      <c r="Q578" s="1"/>
      <c r="R578" s="3"/>
      <c r="S578" s="3"/>
      <c r="T578" s="3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1"/>
      <c r="Q579" s="1"/>
      <c r="R579" s="3"/>
      <c r="S579" s="3"/>
      <c r="T579" s="3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1"/>
      <c r="Q580" s="1"/>
      <c r="R580" s="3"/>
      <c r="S580" s="3"/>
      <c r="T580" s="3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1"/>
      <c r="Q581" s="1"/>
      <c r="R581" s="3"/>
      <c r="S581" s="3"/>
      <c r="T581" s="3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1"/>
      <c r="Q582" s="1"/>
      <c r="R582" s="3"/>
      <c r="S582" s="3"/>
      <c r="T582" s="3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1"/>
      <c r="Q583" s="1"/>
      <c r="R583" s="3"/>
      <c r="S583" s="3"/>
      <c r="T583" s="3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1"/>
      <c r="Q584" s="1"/>
      <c r="R584" s="3"/>
      <c r="S584" s="3"/>
      <c r="T584" s="3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1"/>
      <c r="Q585" s="1"/>
      <c r="R585" s="3"/>
      <c r="S585" s="3"/>
      <c r="T585" s="3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1"/>
      <c r="Q586" s="1"/>
      <c r="R586" s="3"/>
      <c r="S586" s="3"/>
      <c r="T586" s="3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1"/>
      <c r="Q587" s="1"/>
      <c r="R587" s="3"/>
      <c r="S587" s="3"/>
      <c r="T587" s="3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1"/>
      <c r="Q588" s="1"/>
      <c r="R588" s="3"/>
      <c r="S588" s="3"/>
      <c r="T588" s="3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1"/>
      <c r="Q589" s="1"/>
      <c r="R589" s="3"/>
      <c r="S589" s="3"/>
      <c r="T589" s="3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1"/>
      <c r="Q590" s="1"/>
      <c r="R590" s="3"/>
      <c r="S590" s="3"/>
      <c r="T590" s="3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1"/>
      <c r="Q591" s="1"/>
      <c r="R591" s="3"/>
      <c r="S591" s="3"/>
      <c r="T591" s="3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1"/>
      <c r="Q592" s="1"/>
      <c r="R592" s="3"/>
      <c r="S592" s="3"/>
      <c r="T592" s="3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1"/>
      <c r="Q593" s="1"/>
      <c r="R593" s="3"/>
      <c r="S593" s="3"/>
      <c r="T593" s="3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1"/>
      <c r="Q594" s="1"/>
      <c r="R594" s="3"/>
      <c r="S594" s="3"/>
      <c r="T594" s="3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1"/>
      <c r="Q595" s="1"/>
      <c r="R595" s="3"/>
      <c r="S595" s="3"/>
      <c r="T595" s="3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1"/>
      <c r="Q596" s="1"/>
      <c r="R596" s="3"/>
      <c r="S596" s="3"/>
      <c r="T596" s="3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1"/>
      <c r="Q597" s="1"/>
      <c r="R597" s="3"/>
      <c r="S597" s="3"/>
      <c r="T597" s="3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1"/>
      <c r="Q598" s="1"/>
      <c r="R598" s="3"/>
      <c r="S598" s="3"/>
      <c r="T598" s="3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1"/>
      <c r="Q599" s="1"/>
      <c r="R599" s="3"/>
      <c r="S599" s="3"/>
      <c r="T599" s="3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1"/>
      <c r="Q600" s="1"/>
      <c r="R600" s="3"/>
      <c r="S600" s="3"/>
      <c r="T600" s="3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1"/>
      <c r="Q601" s="1"/>
      <c r="R601" s="3"/>
      <c r="S601" s="3"/>
      <c r="T601" s="3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1"/>
      <c r="Q602" s="1"/>
      <c r="R602" s="3"/>
      <c r="S602" s="3"/>
      <c r="T602" s="3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1"/>
      <c r="Q603" s="1"/>
      <c r="R603" s="3"/>
      <c r="S603" s="3"/>
      <c r="T603" s="3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1"/>
      <c r="Q604" s="1"/>
      <c r="R604" s="3"/>
      <c r="S604" s="3"/>
      <c r="T604" s="3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1"/>
      <c r="Q605" s="1"/>
      <c r="R605" s="3"/>
      <c r="S605" s="3"/>
      <c r="T605" s="3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1"/>
      <c r="Q606" s="1"/>
      <c r="R606" s="3"/>
      <c r="S606" s="3"/>
      <c r="T606" s="3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1"/>
      <c r="Q607" s="1"/>
      <c r="R607" s="3"/>
      <c r="S607" s="3"/>
      <c r="T607" s="3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1"/>
      <c r="Q608" s="1"/>
      <c r="R608" s="3"/>
      <c r="S608" s="3"/>
      <c r="T608" s="3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1"/>
      <c r="Q609" s="1"/>
      <c r="R609" s="3"/>
      <c r="S609" s="3"/>
      <c r="T609" s="3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1"/>
      <c r="Q610" s="1"/>
      <c r="R610" s="3"/>
      <c r="S610" s="3"/>
      <c r="T610" s="3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1"/>
      <c r="Q611" s="1"/>
      <c r="R611" s="3"/>
      <c r="S611" s="3"/>
      <c r="T611" s="3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1"/>
      <c r="Q612" s="1"/>
      <c r="R612" s="3"/>
      <c r="S612" s="3"/>
      <c r="T612" s="3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1"/>
      <c r="Q613" s="1"/>
      <c r="R613" s="3"/>
      <c r="S613" s="3"/>
      <c r="T613" s="3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1"/>
      <c r="Q614" s="1"/>
      <c r="R614" s="3"/>
      <c r="S614" s="3"/>
      <c r="T614" s="3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1"/>
      <c r="Q615" s="1"/>
      <c r="R615" s="3"/>
      <c r="S615" s="3"/>
      <c r="T615" s="3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1"/>
      <c r="Q616" s="1"/>
      <c r="R616" s="3"/>
      <c r="S616" s="3"/>
      <c r="T616" s="3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1"/>
      <c r="Q617" s="1"/>
      <c r="R617" s="3"/>
      <c r="S617" s="3"/>
      <c r="T617" s="3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1"/>
      <c r="Q618" s="1"/>
      <c r="R618" s="3"/>
      <c r="S618" s="3"/>
      <c r="T618" s="3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1"/>
      <c r="Q619" s="1"/>
      <c r="R619" s="3"/>
      <c r="S619" s="3"/>
      <c r="T619" s="3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1"/>
      <c r="Q620" s="1"/>
      <c r="R620" s="3"/>
      <c r="S620" s="3"/>
      <c r="T620" s="3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1"/>
      <c r="Q621" s="1"/>
      <c r="R621" s="3"/>
      <c r="S621" s="3"/>
      <c r="T621" s="3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1"/>
      <c r="Q622" s="1"/>
      <c r="R622" s="3"/>
      <c r="S622" s="3"/>
      <c r="T622" s="3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1"/>
      <c r="Q623" s="1"/>
      <c r="R623" s="3"/>
      <c r="S623" s="3"/>
      <c r="T623" s="3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1"/>
      <c r="Q624" s="1"/>
      <c r="R624" s="3"/>
      <c r="S624" s="3"/>
      <c r="T624" s="3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1"/>
      <c r="Q625" s="1"/>
      <c r="R625" s="3"/>
      <c r="S625" s="3"/>
      <c r="T625" s="3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1"/>
      <c r="Q626" s="1"/>
      <c r="R626" s="3"/>
      <c r="S626" s="3"/>
      <c r="T626" s="3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1"/>
      <c r="Q627" s="1"/>
      <c r="R627" s="3"/>
      <c r="S627" s="3"/>
      <c r="T627" s="3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1"/>
      <c r="Q628" s="1"/>
      <c r="R628" s="3"/>
      <c r="S628" s="3"/>
      <c r="T628" s="3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1"/>
      <c r="Q629" s="1"/>
      <c r="R629" s="3"/>
      <c r="S629" s="3"/>
      <c r="T629" s="3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1"/>
      <c r="Q630" s="1"/>
      <c r="R630" s="3"/>
      <c r="S630" s="3"/>
      <c r="T630" s="3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1"/>
      <c r="Q631" s="1"/>
      <c r="R631" s="3"/>
      <c r="S631" s="3"/>
      <c r="T631" s="3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1"/>
      <c r="Q632" s="1"/>
      <c r="R632" s="3"/>
      <c r="S632" s="3"/>
      <c r="T632" s="3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1"/>
      <c r="Q633" s="1"/>
      <c r="R633" s="3"/>
      <c r="S633" s="3"/>
      <c r="T633" s="3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1"/>
      <c r="Q634" s="1"/>
      <c r="R634" s="3"/>
      <c r="S634" s="3"/>
      <c r="T634" s="3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1"/>
      <c r="Q635" s="1"/>
      <c r="R635" s="3"/>
      <c r="S635" s="3"/>
      <c r="T635" s="3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1"/>
      <c r="Q636" s="1"/>
      <c r="R636" s="3"/>
      <c r="S636" s="3"/>
      <c r="T636" s="3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1"/>
      <c r="Q637" s="1"/>
      <c r="R637" s="3"/>
      <c r="S637" s="3"/>
      <c r="T637" s="3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1"/>
      <c r="Q638" s="1"/>
      <c r="R638" s="3"/>
      <c r="S638" s="3"/>
      <c r="T638" s="3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1"/>
      <c r="Q639" s="1"/>
      <c r="R639" s="3"/>
      <c r="S639" s="3"/>
      <c r="T639" s="3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1"/>
      <c r="Q640" s="1"/>
      <c r="R640" s="3"/>
      <c r="S640" s="3"/>
      <c r="T640" s="3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1"/>
      <c r="Q641" s="1"/>
      <c r="R641" s="3"/>
      <c r="S641" s="3"/>
      <c r="T641" s="3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1"/>
      <c r="Q642" s="1"/>
      <c r="R642" s="3"/>
      <c r="S642" s="3"/>
      <c r="T642" s="3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1"/>
      <c r="Q643" s="1"/>
      <c r="R643" s="3"/>
      <c r="S643" s="3"/>
      <c r="T643" s="3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1"/>
      <c r="Q644" s="1"/>
      <c r="R644" s="3"/>
      <c r="S644" s="3"/>
      <c r="T644" s="3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1"/>
      <c r="Q645" s="1"/>
      <c r="R645" s="3"/>
      <c r="S645" s="3"/>
      <c r="T645" s="3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1"/>
      <c r="Q646" s="1"/>
      <c r="R646" s="3"/>
      <c r="S646" s="3"/>
      <c r="T646" s="3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1"/>
      <c r="Q647" s="1"/>
      <c r="R647" s="3"/>
      <c r="S647" s="3"/>
      <c r="T647" s="3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1"/>
      <c r="Q648" s="1"/>
      <c r="R648" s="3"/>
      <c r="S648" s="3"/>
      <c r="T648" s="3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1"/>
      <c r="Q649" s="1"/>
      <c r="R649" s="3"/>
      <c r="S649" s="3"/>
      <c r="T649" s="3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1"/>
      <c r="Q650" s="1"/>
      <c r="R650" s="3"/>
      <c r="S650" s="3"/>
      <c r="T650" s="3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1"/>
      <c r="Q651" s="1"/>
      <c r="R651" s="3"/>
      <c r="S651" s="3"/>
      <c r="T651" s="3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1"/>
      <c r="Q652" s="1"/>
      <c r="R652" s="3"/>
      <c r="S652" s="3"/>
      <c r="T652" s="3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1"/>
      <c r="Q653" s="1"/>
      <c r="R653" s="3"/>
      <c r="S653" s="3"/>
      <c r="T653" s="3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1"/>
      <c r="Q654" s="1"/>
      <c r="R654" s="3"/>
      <c r="S654" s="3"/>
      <c r="T654" s="3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1"/>
      <c r="Q655" s="1"/>
      <c r="R655" s="3"/>
      <c r="S655" s="3"/>
      <c r="T655" s="3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1"/>
      <c r="Q656" s="1"/>
      <c r="R656" s="3"/>
      <c r="S656" s="3"/>
      <c r="T656" s="3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1"/>
      <c r="Q657" s="1"/>
      <c r="R657" s="3"/>
      <c r="S657" s="3"/>
      <c r="T657" s="3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1"/>
      <c r="Q658" s="1"/>
      <c r="R658" s="3"/>
      <c r="S658" s="3"/>
      <c r="T658" s="3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1"/>
      <c r="Q659" s="1"/>
      <c r="R659" s="3"/>
      <c r="S659" s="3"/>
      <c r="T659" s="3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1"/>
      <c r="Q660" s="1"/>
      <c r="R660" s="3"/>
      <c r="S660" s="3"/>
      <c r="T660" s="3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1"/>
      <c r="Q661" s="1"/>
      <c r="R661" s="3"/>
      <c r="S661" s="3"/>
      <c r="T661" s="3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1"/>
      <c r="Q662" s="1"/>
      <c r="R662" s="3"/>
      <c r="S662" s="3"/>
      <c r="T662" s="3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1"/>
      <c r="Q663" s="1"/>
      <c r="R663" s="3"/>
      <c r="S663" s="3"/>
      <c r="T663" s="3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1"/>
      <c r="Q664" s="1"/>
      <c r="R664" s="3"/>
      <c r="S664" s="3"/>
      <c r="T664" s="3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1"/>
      <c r="Q665" s="1"/>
      <c r="R665" s="3"/>
      <c r="S665" s="3"/>
      <c r="T665" s="3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1"/>
      <c r="Q666" s="1"/>
      <c r="R666" s="3"/>
      <c r="S666" s="3"/>
      <c r="T666" s="3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1"/>
      <c r="Q667" s="1"/>
      <c r="R667" s="3"/>
      <c r="S667" s="3"/>
      <c r="T667" s="3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1"/>
      <c r="Q668" s="1"/>
      <c r="R668" s="3"/>
      <c r="S668" s="3"/>
      <c r="T668" s="3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1"/>
      <c r="Q669" s="1"/>
      <c r="R669" s="3"/>
      <c r="S669" s="3"/>
      <c r="T669" s="3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1"/>
      <c r="Q670" s="1"/>
      <c r="R670" s="3"/>
      <c r="S670" s="3"/>
      <c r="T670" s="3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1"/>
      <c r="Q671" s="1"/>
      <c r="R671" s="3"/>
      <c r="S671" s="3"/>
      <c r="T671" s="3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1"/>
      <c r="Q672" s="1"/>
      <c r="R672" s="3"/>
      <c r="S672" s="3"/>
      <c r="T672" s="3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1"/>
      <c r="Q673" s="1"/>
      <c r="R673" s="3"/>
      <c r="S673" s="3"/>
      <c r="T673" s="3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1"/>
      <c r="Q674" s="1"/>
      <c r="R674" s="3"/>
      <c r="S674" s="3"/>
      <c r="T674" s="3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1"/>
      <c r="Q675" s="1"/>
      <c r="R675" s="3"/>
      <c r="S675" s="3"/>
      <c r="T675" s="3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1"/>
      <c r="Q676" s="1"/>
      <c r="R676" s="3"/>
      <c r="S676" s="3"/>
      <c r="T676" s="3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1"/>
      <c r="Q677" s="1"/>
      <c r="R677" s="3"/>
      <c r="S677" s="3"/>
      <c r="T677" s="3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1"/>
      <c r="Q678" s="1"/>
      <c r="R678" s="3"/>
      <c r="S678" s="3"/>
      <c r="T678" s="3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1"/>
      <c r="Q679" s="1"/>
      <c r="R679" s="3"/>
      <c r="S679" s="3"/>
      <c r="T679" s="3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1"/>
      <c r="Q680" s="1"/>
      <c r="R680" s="3"/>
      <c r="S680" s="3"/>
      <c r="T680" s="3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1"/>
      <c r="Q681" s="1"/>
      <c r="R681" s="3"/>
      <c r="S681" s="3"/>
      <c r="T681" s="3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1"/>
      <c r="Q682" s="1"/>
      <c r="R682" s="3"/>
      <c r="S682" s="3"/>
      <c r="T682" s="3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1"/>
      <c r="Q683" s="1"/>
      <c r="R683" s="3"/>
      <c r="S683" s="3"/>
      <c r="T683" s="3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1"/>
      <c r="Q684" s="1"/>
      <c r="R684" s="3"/>
      <c r="S684" s="3"/>
      <c r="T684" s="3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1"/>
      <c r="Q685" s="1"/>
      <c r="R685" s="3"/>
      <c r="S685" s="3"/>
      <c r="T685" s="3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1"/>
      <c r="Q686" s="1"/>
      <c r="R686" s="3"/>
      <c r="S686" s="3"/>
      <c r="T686" s="3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1"/>
      <c r="Q687" s="1"/>
      <c r="R687" s="3"/>
      <c r="S687" s="3"/>
      <c r="T687" s="3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1"/>
      <c r="Q688" s="1"/>
      <c r="R688" s="3"/>
      <c r="S688" s="3"/>
      <c r="T688" s="3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1"/>
      <c r="Q689" s="1"/>
      <c r="R689" s="3"/>
      <c r="S689" s="3"/>
      <c r="T689" s="3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1"/>
      <c r="Q690" s="1"/>
      <c r="R690" s="3"/>
      <c r="S690" s="3"/>
      <c r="T690" s="3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1"/>
      <c r="Q691" s="1"/>
      <c r="R691" s="3"/>
      <c r="S691" s="3"/>
      <c r="T691" s="3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1"/>
      <c r="Q692" s="1"/>
      <c r="R692" s="3"/>
      <c r="S692" s="3"/>
      <c r="T692" s="3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1"/>
      <c r="Q693" s="1"/>
      <c r="R693" s="3"/>
      <c r="S693" s="3"/>
      <c r="T693" s="3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1"/>
      <c r="Q694" s="1"/>
      <c r="R694" s="3"/>
      <c r="S694" s="3"/>
      <c r="T694" s="3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1"/>
      <c r="Q695" s="1"/>
      <c r="R695" s="3"/>
      <c r="S695" s="3"/>
      <c r="T695" s="3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1"/>
      <c r="Q696" s="1"/>
      <c r="R696" s="3"/>
      <c r="S696" s="3"/>
      <c r="T696" s="3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1"/>
      <c r="Q697" s="1"/>
      <c r="R697" s="3"/>
      <c r="S697" s="3"/>
      <c r="T697" s="3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1"/>
      <c r="Q698" s="1"/>
      <c r="R698" s="3"/>
      <c r="S698" s="3"/>
      <c r="T698" s="3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1"/>
      <c r="Q699" s="1"/>
      <c r="R699" s="3"/>
      <c r="S699" s="3"/>
      <c r="T699" s="3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1"/>
      <c r="Q700" s="1"/>
      <c r="R700" s="3"/>
      <c r="S700" s="3"/>
      <c r="T700" s="3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1"/>
      <c r="Q701" s="1"/>
      <c r="R701" s="3"/>
      <c r="S701" s="3"/>
      <c r="T701" s="3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1"/>
      <c r="Q702" s="1"/>
      <c r="R702" s="3"/>
      <c r="S702" s="3"/>
      <c r="T702" s="3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1"/>
      <c r="Q703" s="1"/>
      <c r="R703" s="3"/>
      <c r="S703" s="3"/>
      <c r="T703" s="3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1"/>
      <c r="Q704" s="1"/>
      <c r="R704" s="3"/>
      <c r="S704" s="3"/>
      <c r="T704" s="3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1"/>
      <c r="Q705" s="1"/>
      <c r="R705" s="3"/>
      <c r="S705" s="3"/>
      <c r="T705" s="3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1"/>
      <c r="Q706" s="1"/>
      <c r="R706" s="3"/>
      <c r="S706" s="3"/>
      <c r="T706" s="3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1"/>
      <c r="Q707" s="1"/>
      <c r="R707" s="3"/>
      <c r="S707" s="3"/>
      <c r="T707" s="3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1"/>
      <c r="Q708" s="1"/>
      <c r="R708" s="3"/>
      <c r="S708" s="3"/>
      <c r="T708" s="3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1"/>
      <c r="Q709" s="1"/>
      <c r="R709" s="3"/>
      <c r="S709" s="3"/>
      <c r="T709" s="3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1"/>
      <c r="Q710" s="1"/>
      <c r="R710" s="3"/>
      <c r="S710" s="3"/>
      <c r="T710" s="3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1"/>
      <c r="Q711" s="1"/>
      <c r="R711" s="3"/>
      <c r="S711" s="3"/>
      <c r="T711" s="3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1"/>
      <c r="Q712" s="1"/>
      <c r="R712" s="3"/>
      <c r="S712" s="3"/>
      <c r="T712" s="3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1"/>
      <c r="Q713" s="1"/>
      <c r="R713" s="3"/>
      <c r="S713" s="3"/>
      <c r="T713" s="3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1"/>
      <c r="Q714" s="1"/>
      <c r="R714" s="3"/>
      <c r="S714" s="3"/>
      <c r="T714" s="3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1"/>
      <c r="Q715" s="1"/>
      <c r="R715" s="3"/>
      <c r="S715" s="3"/>
      <c r="T715" s="3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1"/>
      <c r="Q716" s="1"/>
      <c r="R716" s="3"/>
      <c r="S716" s="3"/>
      <c r="T716" s="3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1"/>
      <c r="Q717" s="1"/>
      <c r="R717" s="3"/>
      <c r="S717" s="3"/>
      <c r="T717" s="3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1"/>
      <c r="Q718" s="1"/>
      <c r="R718" s="3"/>
      <c r="S718" s="3"/>
      <c r="T718" s="3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1"/>
      <c r="Q719" s="1"/>
      <c r="R719" s="3"/>
      <c r="S719" s="3"/>
      <c r="T719" s="3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1"/>
      <c r="Q720" s="1"/>
      <c r="R720" s="3"/>
      <c r="S720" s="3"/>
      <c r="T720" s="3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1"/>
      <c r="Q721" s="1"/>
      <c r="R721" s="3"/>
      <c r="S721" s="3"/>
      <c r="T721" s="3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1"/>
      <c r="Q722" s="1"/>
      <c r="R722" s="3"/>
      <c r="S722" s="3"/>
      <c r="T722" s="3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1"/>
      <c r="Q723" s="1"/>
      <c r="R723" s="3"/>
      <c r="S723" s="3"/>
      <c r="T723" s="3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1"/>
      <c r="Q724" s="1"/>
      <c r="R724" s="3"/>
      <c r="S724" s="3"/>
      <c r="T724" s="3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1"/>
      <c r="Q725" s="1"/>
      <c r="R725" s="3"/>
      <c r="S725" s="3"/>
      <c r="T725" s="3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1"/>
      <c r="Q726" s="1"/>
      <c r="R726" s="3"/>
      <c r="S726" s="3"/>
      <c r="T726" s="3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1"/>
      <c r="Q727" s="1"/>
      <c r="R727" s="3"/>
      <c r="S727" s="3"/>
      <c r="T727" s="3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1"/>
      <c r="Q728" s="1"/>
      <c r="R728" s="3"/>
      <c r="S728" s="3"/>
      <c r="T728" s="3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1"/>
      <c r="Q729" s="1"/>
      <c r="R729" s="3"/>
      <c r="S729" s="3"/>
      <c r="T729" s="3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1"/>
      <c r="Q730" s="1"/>
      <c r="R730" s="3"/>
      <c r="S730" s="3"/>
      <c r="T730" s="3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1"/>
      <c r="Q731" s="1"/>
      <c r="R731" s="3"/>
      <c r="S731" s="3"/>
      <c r="T731" s="3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1"/>
      <c r="Q732" s="1"/>
      <c r="R732" s="3"/>
      <c r="S732" s="3"/>
      <c r="T732" s="3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1"/>
      <c r="Q733" s="1"/>
      <c r="R733" s="3"/>
      <c r="S733" s="3"/>
      <c r="T733" s="3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1"/>
      <c r="Q734" s="1"/>
      <c r="R734" s="3"/>
      <c r="S734" s="3"/>
      <c r="T734" s="3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1"/>
      <c r="Q735" s="1"/>
      <c r="R735" s="3"/>
      <c r="S735" s="3"/>
      <c r="T735" s="3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1"/>
      <c r="Q736" s="1"/>
      <c r="R736" s="3"/>
      <c r="S736" s="3"/>
      <c r="T736" s="3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1"/>
      <c r="Q737" s="1"/>
      <c r="R737" s="3"/>
      <c r="S737" s="3"/>
      <c r="T737" s="3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1"/>
      <c r="Q738" s="1"/>
      <c r="R738" s="3"/>
      <c r="S738" s="3"/>
      <c r="T738" s="3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1"/>
      <c r="Q739" s="1"/>
      <c r="R739" s="3"/>
      <c r="S739" s="3"/>
      <c r="T739" s="3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1"/>
      <c r="Q740" s="1"/>
      <c r="R740" s="3"/>
      <c r="S740" s="3"/>
      <c r="T740" s="3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1"/>
      <c r="Q741" s="1"/>
      <c r="R741" s="3"/>
      <c r="S741" s="3"/>
      <c r="T741" s="3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1"/>
      <c r="Q742" s="1"/>
      <c r="R742" s="3"/>
      <c r="S742" s="3"/>
      <c r="T742" s="3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1"/>
      <c r="Q743" s="1"/>
      <c r="R743" s="3"/>
      <c r="S743" s="3"/>
      <c r="T743" s="3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1"/>
      <c r="Q744" s="1"/>
      <c r="R744" s="3"/>
      <c r="S744" s="3"/>
      <c r="T744" s="3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1"/>
      <c r="Q745" s="1"/>
      <c r="R745" s="3"/>
      <c r="S745" s="3"/>
      <c r="T745" s="3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1"/>
      <c r="Q746" s="1"/>
      <c r="R746" s="3"/>
      <c r="S746" s="3"/>
      <c r="T746" s="3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1"/>
      <c r="Q747" s="1"/>
      <c r="R747" s="3"/>
      <c r="S747" s="3"/>
      <c r="T747" s="3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1"/>
      <c r="Q748" s="1"/>
      <c r="R748" s="3"/>
      <c r="S748" s="3"/>
      <c r="T748" s="3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1"/>
      <c r="Q749" s="1"/>
      <c r="R749" s="3"/>
      <c r="S749" s="3"/>
      <c r="T749" s="3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1"/>
      <c r="Q750" s="1"/>
      <c r="R750" s="3"/>
      <c r="S750" s="3"/>
      <c r="T750" s="3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1"/>
      <c r="Q751" s="1"/>
      <c r="R751" s="3"/>
      <c r="S751" s="3"/>
      <c r="T751" s="3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1"/>
      <c r="Q752" s="1"/>
      <c r="R752" s="3"/>
      <c r="S752" s="3"/>
      <c r="T752" s="3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1"/>
      <c r="Q753" s="1"/>
      <c r="R753" s="3"/>
      <c r="S753" s="3"/>
      <c r="T753" s="3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1"/>
      <c r="Q754" s="1"/>
      <c r="R754" s="3"/>
      <c r="S754" s="3"/>
      <c r="T754" s="3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1"/>
      <c r="Q755" s="1"/>
      <c r="R755" s="3"/>
      <c r="S755" s="3"/>
      <c r="T755" s="3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1"/>
      <c r="Q756" s="1"/>
      <c r="R756" s="3"/>
      <c r="S756" s="3"/>
      <c r="T756" s="3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1"/>
      <c r="Q757" s="1"/>
      <c r="R757" s="3"/>
      <c r="S757" s="3"/>
      <c r="T757" s="3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1"/>
      <c r="Q758" s="1"/>
      <c r="R758" s="3"/>
      <c r="S758" s="3"/>
      <c r="T758" s="3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1"/>
      <c r="Q759" s="1"/>
      <c r="R759" s="3"/>
      <c r="S759" s="3"/>
      <c r="T759" s="3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1"/>
      <c r="Q760" s="1"/>
      <c r="R760" s="3"/>
      <c r="S760" s="3"/>
      <c r="T760" s="3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1"/>
      <c r="Q761" s="1"/>
      <c r="R761" s="3"/>
      <c r="S761" s="3"/>
      <c r="T761" s="3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1"/>
      <c r="Q762" s="1"/>
      <c r="R762" s="3"/>
      <c r="S762" s="3"/>
      <c r="T762" s="3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1"/>
      <c r="Q763" s="1"/>
      <c r="R763" s="3"/>
      <c r="S763" s="3"/>
      <c r="T763" s="3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1"/>
      <c r="Q764" s="1"/>
      <c r="R764" s="3"/>
      <c r="S764" s="3"/>
      <c r="T764" s="3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1"/>
      <c r="Q765" s="1"/>
      <c r="R765" s="3"/>
      <c r="S765" s="3"/>
      <c r="T765" s="3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1"/>
      <c r="Q766" s="1"/>
      <c r="R766" s="3"/>
      <c r="S766" s="3"/>
      <c r="T766" s="3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1"/>
      <c r="Q767" s="1"/>
      <c r="R767" s="3"/>
      <c r="S767" s="3"/>
      <c r="T767" s="3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1"/>
      <c r="Q768" s="1"/>
      <c r="R768" s="3"/>
      <c r="S768" s="3"/>
      <c r="T768" s="3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1"/>
      <c r="Q769" s="1"/>
      <c r="R769" s="3"/>
      <c r="S769" s="3"/>
      <c r="T769" s="3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1"/>
      <c r="Q770" s="1"/>
      <c r="R770" s="3"/>
      <c r="S770" s="3"/>
      <c r="T770" s="3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1"/>
      <c r="Q771" s="1"/>
      <c r="R771" s="3"/>
      <c r="S771" s="3"/>
      <c r="T771" s="3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1"/>
      <c r="Q772" s="1"/>
      <c r="R772" s="3"/>
      <c r="S772" s="3"/>
      <c r="T772" s="3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1"/>
      <c r="Q773" s="1"/>
      <c r="R773" s="3"/>
      <c r="S773" s="3"/>
      <c r="T773" s="3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1"/>
      <c r="Q774" s="1"/>
      <c r="R774" s="3"/>
      <c r="S774" s="3"/>
      <c r="T774" s="3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1"/>
      <c r="Q775" s="1"/>
      <c r="R775" s="3"/>
      <c r="S775" s="3"/>
      <c r="T775" s="3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1"/>
      <c r="Q776" s="1"/>
      <c r="R776" s="3"/>
      <c r="S776" s="3"/>
      <c r="T776" s="3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1"/>
      <c r="Q777" s="1"/>
      <c r="R777" s="3"/>
      <c r="S777" s="3"/>
      <c r="T777" s="3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1"/>
      <c r="Q778" s="1"/>
      <c r="R778" s="3"/>
      <c r="S778" s="3"/>
      <c r="T778" s="3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1"/>
      <c r="Q779" s="1"/>
      <c r="R779" s="3"/>
      <c r="S779" s="3"/>
      <c r="T779" s="3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1"/>
      <c r="Q780" s="1"/>
      <c r="R780" s="3"/>
      <c r="S780" s="3"/>
      <c r="T780" s="3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1"/>
      <c r="Q781" s="1"/>
      <c r="R781" s="3"/>
      <c r="S781" s="3"/>
      <c r="T781" s="3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1"/>
      <c r="Q782" s="1"/>
      <c r="R782" s="3"/>
      <c r="S782" s="3"/>
      <c r="T782" s="3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1"/>
      <c r="Q783" s="1"/>
      <c r="R783" s="3"/>
      <c r="S783" s="3"/>
      <c r="T783" s="3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1"/>
      <c r="Q784" s="1"/>
      <c r="R784" s="3"/>
      <c r="S784" s="3"/>
      <c r="T784" s="3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1"/>
      <c r="Q785" s="1"/>
      <c r="R785" s="3"/>
      <c r="S785" s="3"/>
      <c r="T785" s="3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1"/>
      <c r="Q786" s="1"/>
      <c r="R786" s="3"/>
      <c r="S786" s="3"/>
      <c r="T786" s="3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1"/>
      <c r="Q787" s="1"/>
      <c r="R787" s="3"/>
      <c r="S787" s="3"/>
      <c r="T787" s="3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1"/>
      <c r="Q788" s="1"/>
      <c r="R788" s="3"/>
      <c r="S788" s="3"/>
      <c r="T788" s="3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1"/>
      <c r="Q789" s="1"/>
      <c r="R789" s="3"/>
      <c r="S789" s="3"/>
      <c r="T789" s="3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1"/>
      <c r="Q790" s="1"/>
      <c r="R790" s="3"/>
      <c r="S790" s="3"/>
      <c r="T790" s="3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1"/>
      <c r="Q791" s="1"/>
      <c r="R791" s="3"/>
      <c r="S791" s="3"/>
      <c r="T791" s="3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1"/>
      <c r="Q792" s="1"/>
      <c r="R792" s="3"/>
      <c r="S792" s="3"/>
      <c r="T792" s="3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1"/>
      <c r="Q793" s="1"/>
      <c r="R793" s="3"/>
      <c r="S793" s="3"/>
      <c r="T793" s="3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1"/>
      <c r="Q794" s="1"/>
      <c r="R794" s="3"/>
      <c r="S794" s="3"/>
      <c r="T794" s="3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1"/>
      <c r="Q795" s="1"/>
      <c r="R795" s="3"/>
      <c r="S795" s="3"/>
      <c r="T795" s="3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1"/>
      <c r="Q796" s="1"/>
      <c r="R796" s="3"/>
      <c r="S796" s="3"/>
      <c r="T796" s="3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1"/>
      <c r="Q797" s="1"/>
      <c r="R797" s="3"/>
      <c r="S797" s="3"/>
      <c r="T797" s="3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1"/>
      <c r="Q798" s="1"/>
      <c r="R798" s="3"/>
      <c r="S798" s="3"/>
      <c r="T798" s="3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1"/>
      <c r="Q799" s="1"/>
      <c r="R799" s="3"/>
      <c r="S799" s="3"/>
      <c r="T799" s="3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1"/>
      <c r="Q800" s="1"/>
      <c r="R800" s="3"/>
      <c r="S800" s="3"/>
      <c r="T800" s="3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1"/>
      <c r="Q801" s="1"/>
      <c r="R801" s="3"/>
      <c r="S801" s="3"/>
      <c r="T801" s="3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1"/>
      <c r="Q802" s="1"/>
      <c r="R802" s="3"/>
      <c r="S802" s="3"/>
      <c r="T802" s="3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1"/>
      <c r="Q803" s="1"/>
      <c r="R803" s="3"/>
      <c r="S803" s="3"/>
      <c r="T803" s="3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1"/>
      <c r="Q804" s="1"/>
      <c r="R804" s="3"/>
      <c r="S804" s="3"/>
      <c r="T804" s="3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1"/>
      <c r="Q805" s="1"/>
      <c r="R805" s="3"/>
      <c r="S805" s="3"/>
      <c r="T805" s="3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1"/>
      <c r="Q806" s="1"/>
      <c r="R806" s="3"/>
      <c r="S806" s="3"/>
      <c r="T806" s="3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1"/>
      <c r="Q807" s="1"/>
      <c r="R807" s="3"/>
      <c r="S807" s="3"/>
      <c r="T807" s="3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1"/>
      <c r="Q808" s="1"/>
      <c r="R808" s="3"/>
      <c r="S808" s="3"/>
      <c r="T808" s="3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1"/>
      <c r="Q809" s="1"/>
      <c r="R809" s="3"/>
      <c r="S809" s="3"/>
      <c r="T809" s="3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1"/>
      <c r="Q810" s="1"/>
      <c r="R810" s="3"/>
      <c r="S810" s="3"/>
      <c r="T810" s="3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1"/>
      <c r="Q811" s="1"/>
      <c r="R811" s="3"/>
      <c r="S811" s="3"/>
      <c r="T811" s="3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1"/>
      <c r="Q812" s="1"/>
      <c r="R812" s="3"/>
      <c r="S812" s="3"/>
      <c r="T812" s="3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1"/>
      <c r="Q813" s="1"/>
      <c r="R813" s="3"/>
      <c r="S813" s="3"/>
      <c r="T813" s="3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1"/>
      <c r="Q814" s="1"/>
      <c r="R814" s="3"/>
      <c r="S814" s="3"/>
      <c r="T814" s="3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1"/>
      <c r="Q815" s="1"/>
      <c r="R815" s="3"/>
      <c r="S815" s="3"/>
      <c r="T815" s="3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1"/>
      <c r="Q816" s="1"/>
      <c r="R816" s="3"/>
      <c r="S816" s="3"/>
      <c r="T816" s="3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1"/>
      <c r="Q817" s="1"/>
      <c r="R817" s="3"/>
      <c r="S817" s="3"/>
      <c r="T817" s="3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1"/>
      <c r="Q818" s="1"/>
      <c r="R818" s="3"/>
      <c r="S818" s="3"/>
      <c r="T818" s="3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1"/>
      <c r="Q819" s="1"/>
      <c r="R819" s="3"/>
      <c r="S819" s="3"/>
      <c r="T819" s="3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1"/>
      <c r="Q820" s="1"/>
      <c r="R820" s="3"/>
      <c r="S820" s="3"/>
      <c r="T820" s="3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1"/>
      <c r="Q821" s="1"/>
      <c r="R821" s="3"/>
      <c r="S821" s="3"/>
      <c r="T821" s="3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1"/>
      <c r="Q822" s="1"/>
      <c r="R822" s="3"/>
      <c r="S822" s="3"/>
      <c r="T822" s="3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1"/>
      <c r="Q823" s="1"/>
      <c r="R823" s="3"/>
      <c r="S823" s="3"/>
      <c r="T823" s="3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1"/>
      <c r="Q824" s="1"/>
      <c r="R824" s="3"/>
      <c r="S824" s="3"/>
      <c r="T824" s="3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1"/>
      <c r="Q825" s="1"/>
      <c r="R825" s="3"/>
      <c r="S825" s="3"/>
      <c r="T825" s="3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1"/>
      <c r="Q826" s="1"/>
      <c r="R826" s="3"/>
      <c r="S826" s="3"/>
      <c r="T826" s="3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1"/>
      <c r="Q827" s="1"/>
      <c r="R827" s="3"/>
      <c r="S827" s="3"/>
      <c r="T827" s="3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1"/>
      <c r="Q828" s="1"/>
      <c r="R828" s="3"/>
      <c r="S828" s="3"/>
      <c r="T828" s="3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1"/>
      <c r="Q829" s="1"/>
      <c r="R829" s="3"/>
      <c r="S829" s="3"/>
      <c r="T829" s="3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1"/>
      <c r="Q830" s="1"/>
      <c r="R830" s="3"/>
      <c r="S830" s="3"/>
      <c r="T830" s="3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1"/>
      <c r="Q831" s="1"/>
      <c r="R831" s="3"/>
      <c r="S831" s="3"/>
      <c r="T831" s="3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1"/>
      <c r="Q832" s="1"/>
      <c r="R832" s="3"/>
      <c r="S832" s="3"/>
      <c r="T832" s="3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1"/>
      <c r="Q833" s="1"/>
      <c r="R833" s="3"/>
      <c r="S833" s="3"/>
      <c r="T833" s="3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1"/>
      <c r="Q834" s="1"/>
      <c r="R834" s="3"/>
      <c r="S834" s="3"/>
      <c r="T834" s="3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1"/>
      <c r="Q835" s="1"/>
      <c r="R835" s="3"/>
      <c r="S835" s="3"/>
      <c r="T835" s="3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1"/>
      <c r="Q836" s="1"/>
      <c r="R836" s="3"/>
      <c r="S836" s="3"/>
      <c r="T836" s="3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1"/>
      <c r="Q837" s="1"/>
      <c r="R837" s="3"/>
      <c r="S837" s="3"/>
      <c r="T837" s="3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1"/>
      <c r="Q838" s="1"/>
      <c r="R838" s="3"/>
      <c r="S838" s="3"/>
      <c r="T838" s="3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1"/>
      <c r="Q839" s="1"/>
      <c r="R839" s="3"/>
      <c r="S839" s="3"/>
      <c r="T839" s="3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1"/>
      <c r="Q840" s="1"/>
      <c r="R840" s="3"/>
      <c r="S840" s="3"/>
      <c r="T840" s="3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1"/>
      <c r="Q841" s="1"/>
      <c r="R841" s="3"/>
      <c r="S841" s="3"/>
      <c r="T841" s="3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1"/>
      <c r="Q842" s="1"/>
      <c r="R842" s="3"/>
      <c r="S842" s="3"/>
      <c r="T842" s="3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1"/>
      <c r="Q843" s="1"/>
      <c r="R843" s="3"/>
      <c r="S843" s="3"/>
      <c r="T843" s="3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1"/>
      <c r="Q844" s="1"/>
      <c r="R844" s="3"/>
      <c r="S844" s="3"/>
      <c r="T844" s="3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1"/>
      <c r="Q845" s="1"/>
      <c r="R845" s="3"/>
      <c r="S845" s="3"/>
      <c r="T845" s="3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1"/>
      <c r="Q846" s="1"/>
      <c r="R846" s="3"/>
      <c r="S846" s="3"/>
      <c r="T846" s="3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1"/>
      <c r="Q847" s="1"/>
      <c r="R847" s="3"/>
      <c r="S847" s="3"/>
      <c r="T847" s="3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1"/>
      <c r="Q848" s="1"/>
      <c r="R848" s="3"/>
      <c r="S848" s="3"/>
      <c r="T848" s="3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1"/>
      <c r="Q849" s="1"/>
      <c r="R849" s="3"/>
      <c r="S849" s="3"/>
      <c r="T849" s="3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1"/>
      <c r="Q850" s="1"/>
      <c r="R850" s="3"/>
      <c r="S850" s="3"/>
      <c r="T850" s="3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1"/>
      <c r="Q851" s="1"/>
      <c r="R851" s="3"/>
      <c r="S851" s="3"/>
      <c r="T851" s="3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1"/>
      <c r="Q852" s="1"/>
      <c r="R852" s="3"/>
      <c r="S852" s="3"/>
      <c r="T852" s="3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1"/>
      <c r="Q853" s="1"/>
      <c r="R853" s="3"/>
      <c r="S853" s="3"/>
      <c r="T853" s="3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1"/>
      <c r="Q854" s="1"/>
      <c r="R854" s="3"/>
      <c r="S854" s="3"/>
      <c r="T854" s="3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1"/>
      <c r="Q855" s="1"/>
      <c r="R855" s="3"/>
      <c r="S855" s="3"/>
      <c r="T855" s="3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1"/>
      <c r="Q856" s="1"/>
      <c r="R856" s="3"/>
      <c r="S856" s="3"/>
      <c r="T856" s="3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1"/>
      <c r="Q857" s="1"/>
      <c r="R857" s="3"/>
      <c r="S857" s="3"/>
      <c r="T857" s="3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1"/>
      <c r="Q858" s="1"/>
      <c r="R858" s="3"/>
      <c r="S858" s="3"/>
      <c r="T858" s="3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1"/>
      <c r="Q859" s="1"/>
      <c r="R859" s="3"/>
      <c r="S859" s="3"/>
      <c r="T859" s="3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1"/>
      <c r="Q860" s="1"/>
      <c r="R860" s="3"/>
      <c r="S860" s="3"/>
      <c r="T860" s="3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1"/>
      <c r="Q861" s="1"/>
      <c r="R861" s="3"/>
      <c r="S861" s="3"/>
      <c r="T861" s="3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1"/>
      <c r="Q862" s="1"/>
      <c r="R862" s="3"/>
      <c r="S862" s="3"/>
      <c r="T862" s="3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1"/>
      <c r="Q863" s="1"/>
      <c r="R863" s="3"/>
      <c r="S863" s="3"/>
      <c r="T863" s="3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1"/>
      <c r="Q864" s="1"/>
      <c r="R864" s="3"/>
      <c r="S864" s="3"/>
      <c r="T864" s="3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1"/>
      <c r="Q865" s="1"/>
      <c r="R865" s="3"/>
      <c r="S865" s="3"/>
      <c r="T865" s="3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1"/>
      <c r="Q866" s="1"/>
      <c r="R866" s="3"/>
      <c r="S866" s="3"/>
      <c r="T866" s="3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1"/>
      <c r="Q867" s="1"/>
      <c r="R867" s="3"/>
      <c r="S867" s="3"/>
      <c r="T867" s="3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1"/>
      <c r="Q868" s="1"/>
      <c r="R868" s="3"/>
      <c r="S868" s="3"/>
      <c r="T868" s="3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1"/>
      <c r="Q869" s="1"/>
      <c r="R869" s="3"/>
      <c r="S869" s="3"/>
      <c r="T869" s="3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1"/>
      <c r="Q870" s="1"/>
      <c r="R870" s="3"/>
      <c r="S870" s="3"/>
      <c r="T870" s="3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1"/>
      <c r="Q871" s="1"/>
      <c r="R871" s="3"/>
      <c r="S871" s="3"/>
      <c r="T871" s="3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1"/>
      <c r="Q872" s="1"/>
      <c r="R872" s="3"/>
      <c r="S872" s="3"/>
      <c r="T872" s="3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1"/>
      <c r="Q873" s="1"/>
      <c r="R873" s="3"/>
      <c r="S873" s="3"/>
      <c r="T873" s="3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1"/>
      <c r="Q874" s="1"/>
      <c r="R874" s="3"/>
      <c r="S874" s="3"/>
      <c r="T874" s="3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1"/>
      <c r="Q875" s="1"/>
      <c r="R875" s="3"/>
      <c r="S875" s="3"/>
      <c r="T875" s="3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1"/>
      <c r="Q876" s="1"/>
      <c r="R876" s="3"/>
      <c r="S876" s="3"/>
      <c r="T876" s="3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1"/>
      <c r="Q877" s="1"/>
      <c r="R877" s="3"/>
      <c r="S877" s="3"/>
      <c r="T877" s="3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1"/>
      <c r="Q878" s="1"/>
      <c r="R878" s="3"/>
      <c r="S878" s="3"/>
      <c r="T878" s="3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1"/>
      <c r="Q879" s="1"/>
      <c r="R879" s="3"/>
      <c r="S879" s="3"/>
      <c r="T879" s="3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1"/>
      <c r="Q880" s="1"/>
      <c r="R880" s="3"/>
      <c r="S880" s="3"/>
      <c r="T880" s="3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1"/>
      <c r="Q881" s="1"/>
      <c r="R881" s="3"/>
      <c r="S881" s="3"/>
      <c r="T881" s="3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1"/>
      <c r="Q882" s="1"/>
      <c r="R882" s="3"/>
      <c r="S882" s="3"/>
      <c r="T882" s="3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1"/>
      <c r="Q883" s="1"/>
      <c r="R883" s="3"/>
      <c r="S883" s="3"/>
      <c r="T883" s="3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1"/>
      <c r="Q884" s="1"/>
      <c r="R884" s="3"/>
      <c r="S884" s="3"/>
      <c r="T884" s="3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1"/>
      <c r="Q885" s="1"/>
      <c r="R885" s="3"/>
      <c r="S885" s="3"/>
      <c r="T885" s="3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1"/>
      <c r="Q886" s="1"/>
      <c r="R886" s="3"/>
      <c r="S886" s="3"/>
      <c r="T886" s="3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1"/>
      <c r="Q887" s="1"/>
      <c r="R887" s="3"/>
      <c r="S887" s="3"/>
      <c r="T887" s="3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1"/>
      <c r="Q888" s="1"/>
      <c r="R888" s="3"/>
      <c r="S888" s="3"/>
      <c r="T888" s="3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1"/>
      <c r="Q889" s="1"/>
      <c r="R889" s="3"/>
      <c r="S889" s="3"/>
      <c r="T889" s="3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1"/>
      <c r="Q890" s="1"/>
      <c r="R890" s="3"/>
      <c r="S890" s="3"/>
      <c r="T890" s="3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1"/>
      <c r="Q891" s="1"/>
      <c r="R891" s="3"/>
      <c r="S891" s="3"/>
      <c r="T891" s="3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1"/>
      <c r="Q892" s="1"/>
      <c r="R892" s="3"/>
      <c r="S892" s="3"/>
      <c r="T892" s="3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1"/>
      <c r="Q893" s="1"/>
      <c r="R893" s="3"/>
      <c r="S893" s="3"/>
      <c r="T893" s="3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1"/>
      <c r="Q894" s="1"/>
      <c r="R894" s="3"/>
      <c r="S894" s="3"/>
      <c r="T894" s="3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1"/>
      <c r="Q895" s="1"/>
      <c r="R895" s="3"/>
      <c r="S895" s="3"/>
      <c r="T895" s="3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1"/>
      <c r="Q896" s="1"/>
      <c r="R896" s="3"/>
      <c r="S896" s="3"/>
      <c r="T896" s="3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1"/>
      <c r="Q897" s="1"/>
      <c r="R897" s="3"/>
      <c r="S897" s="3"/>
      <c r="T897" s="3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1"/>
      <c r="Q898" s="1"/>
      <c r="R898" s="3"/>
      <c r="S898" s="3"/>
      <c r="T898" s="3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1"/>
      <c r="Q899" s="1"/>
      <c r="R899" s="3"/>
      <c r="S899" s="3"/>
      <c r="T899" s="3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2"/>
      <c r="P900" s="1"/>
      <c r="Q900" s="1"/>
      <c r="R900" s="3"/>
      <c r="S900" s="3"/>
      <c r="T900" s="3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2"/>
      <c r="P901" s="1"/>
      <c r="Q901" s="1"/>
      <c r="R901" s="3"/>
      <c r="S901" s="3"/>
      <c r="T901" s="3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2"/>
      <c r="P902" s="1"/>
      <c r="Q902" s="1"/>
      <c r="R902" s="3"/>
      <c r="S902" s="3"/>
      <c r="T902" s="3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2"/>
      <c r="P903" s="1"/>
      <c r="Q903" s="1"/>
      <c r="R903" s="3"/>
      <c r="S903" s="3"/>
      <c r="T903" s="3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1"/>
      <c r="Q904" s="1"/>
      <c r="R904" s="3"/>
      <c r="S904" s="3"/>
      <c r="T904" s="3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2"/>
      <c r="P905" s="1"/>
      <c r="Q905" s="1"/>
      <c r="R905" s="3"/>
      <c r="S905" s="3"/>
      <c r="T905" s="3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2"/>
      <c r="P906" s="1"/>
      <c r="Q906" s="1"/>
      <c r="R906" s="3"/>
      <c r="S906" s="3"/>
      <c r="T906" s="3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2"/>
      <c r="P907" s="1"/>
      <c r="Q907" s="1"/>
      <c r="R907" s="3"/>
      <c r="S907" s="3"/>
      <c r="T907" s="3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2"/>
      <c r="P908" s="1"/>
      <c r="Q908" s="1"/>
      <c r="R908" s="3"/>
      <c r="S908" s="3"/>
      <c r="T908" s="3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1"/>
      <c r="Q909" s="1"/>
      <c r="R909" s="3"/>
      <c r="S909" s="3"/>
      <c r="T909" s="3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2"/>
      <c r="P910" s="1"/>
      <c r="Q910" s="1"/>
      <c r="R910" s="3"/>
      <c r="S910" s="3"/>
      <c r="T910" s="3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2"/>
      <c r="P911" s="1"/>
      <c r="Q911" s="1"/>
      <c r="R911" s="3"/>
      <c r="S911" s="3"/>
      <c r="T911" s="3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2"/>
      <c r="P912" s="1"/>
      <c r="Q912" s="1"/>
      <c r="R912" s="3"/>
      <c r="S912" s="3"/>
      <c r="T912" s="3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2"/>
      <c r="P913" s="1"/>
      <c r="Q913" s="1"/>
      <c r="R913" s="3"/>
      <c r="S913" s="3"/>
      <c r="T913" s="3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2"/>
      <c r="P914" s="1"/>
      <c r="Q914" s="1"/>
      <c r="R914" s="3"/>
      <c r="S914" s="3"/>
      <c r="T914" s="3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2"/>
      <c r="P915" s="1"/>
      <c r="Q915" s="1"/>
      <c r="R915" s="3"/>
      <c r="S915" s="3"/>
      <c r="T915" s="3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2"/>
      <c r="P916" s="1"/>
      <c r="Q916" s="1"/>
      <c r="R916" s="3"/>
      <c r="S916" s="3"/>
      <c r="T916" s="3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2"/>
      <c r="P917" s="1"/>
      <c r="Q917" s="1"/>
      <c r="R917" s="3"/>
      <c r="S917" s="3"/>
      <c r="T917" s="3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2"/>
      <c r="P918" s="1"/>
      <c r="Q918" s="1"/>
      <c r="R918" s="3"/>
      <c r="S918" s="3"/>
      <c r="T918" s="3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2"/>
      <c r="P919" s="1"/>
      <c r="Q919" s="1"/>
      <c r="R919" s="3"/>
      <c r="S919" s="3"/>
      <c r="T919" s="3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2"/>
      <c r="P920" s="1"/>
      <c r="Q920" s="1"/>
      <c r="R920" s="3"/>
      <c r="S920" s="3"/>
      <c r="T920" s="3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2"/>
      <c r="P921" s="1"/>
      <c r="Q921" s="1"/>
      <c r="R921" s="3"/>
      <c r="S921" s="3"/>
      <c r="T921" s="3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2"/>
      <c r="P922" s="1"/>
      <c r="Q922" s="1"/>
      <c r="R922" s="3"/>
      <c r="S922" s="3"/>
      <c r="T922" s="3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/>
      <c r="P923" s="1"/>
      <c r="Q923" s="1"/>
      <c r="R923" s="3"/>
      <c r="S923" s="3"/>
      <c r="T923" s="3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2"/>
      <c r="P924" s="1"/>
      <c r="Q924" s="1"/>
      <c r="R924" s="3"/>
      <c r="S924" s="3"/>
      <c r="T924" s="3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2"/>
      <c r="P925" s="1"/>
      <c r="Q925" s="1"/>
      <c r="R925" s="3"/>
      <c r="S925" s="3"/>
      <c r="T925" s="3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2"/>
      <c r="P926" s="1"/>
      <c r="Q926" s="1"/>
      <c r="R926" s="3"/>
      <c r="S926" s="3"/>
      <c r="T926" s="3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2"/>
      <c r="P927" s="1"/>
      <c r="Q927" s="1"/>
      <c r="R927" s="3"/>
      <c r="S927" s="3"/>
      <c r="T927" s="3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2"/>
      <c r="P928" s="1"/>
      <c r="Q928" s="1"/>
      <c r="R928" s="3"/>
      <c r="S928" s="3"/>
      <c r="T928" s="3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2"/>
      <c r="P929" s="1"/>
      <c r="Q929" s="1"/>
      <c r="R929" s="3"/>
      <c r="S929" s="3"/>
      <c r="T929" s="3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2"/>
      <c r="P930" s="1"/>
      <c r="Q930" s="1"/>
      <c r="R930" s="3"/>
      <c r="S930" s="3"/>
      <c r="T930" s="3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2"/>
      <c r="P931" s="1"/>
      <c r="Q931" s="1"/>
      <c r="R931" s="3"/>
      <c r="S931" s="3"/>
      <c r="T931" s="3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2"/>
      <c r="P932" s="1"/>
      <c r="Q932" s="1"/>
      <c r="R932" s="3"/>
      <c r="S932" s="3"/>
      <c r="T932" s="3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2"/>
      <c r="P933" s="1"/>
      <c r="Q933" s="1"/>
      <c r="R933" s="3"/>
      <c r="S933" s="3"/>
      <c r="T933" s="3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2"/>
      <c r="P934" s="1"/>
      <c r="Q934" s="1"/>
      <c r="R934" s="3"/>
      <c r="S934" s="3"/>
      <c r="T934" s="3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2"/>
      <c r="P935" s="1"/>
      <c r="Q935" s="1"/>
      <c r="R935" s="3"/>
      <c r="S935" s="3"/>
      <c r="T935" s="3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2"/>
      <c r="P936" s="1"/>
      <c r="Q936" s="1"/>
      <c r="R936" s="3"/>
      <c r="S936" s="3"/>
      <c r="T936" s="3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2"/>
      <c r="P937" s="1"/>
      <c r="Q937" s="1"/>
      <c r="R937" s="3"/>
      <c r="S937" s="3"/>
      <c r="T937" s="3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2"/>
      <c r="P938" s="1"/>
      <c r="Q938" s="1"/>
      <c r="R938" s="3"/>
      <c r="S938" s="3"/>
      <c r="T938" s="3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2"/>
      <c r="P939" s="1"/>
      <c r="Q939" s="1"/>
      <c r="R939" s="3"/>
      <c r="S939" s="3"/>
      <c r="T939" s="3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2"/>
      <c r="P940" s="1"/>
      <c r="Q940" s="1"/>
      <c r="R940" s="3"/>
      <c r="S940" s="3"/>
      <c r="T940" s="3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2"/>
      <c r="P941" s="1"/>
      <c r="Q941" s="1"/>
      <c r="R941" s="3"/>
      <c r="S941" s="3"/>
      <c r="T941" s="3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2"/>
      <c r="P942" s="1"/>
      <c r="Q942" s="1"/>
      <c r="R942" s="3"/>
      <c r="S942" s="3"/>
      <c r="T942" s="3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2"/>
      <c r="P943" s="1"/>
      <c r="Q943" s="1"/>
      <c r="R943" s="3"/>
      <c r="S943" s="3"/>
      <c r="T943" s="3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2"/>
      <c r="P944" s="1"/>
      <c r="Q944" s="1"/>
      <c r="R944" s="3"/>
      <c r="S944" s="3"/>
      <c r="T944" s="3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2"/>
      <c r="P945" s="1"/>
      <c r="Q945" s="1"/>
      <c r="R945" s="3"/>
      <c r="S945" s="3"/>
      <c r="T945" s="3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2"/>
      <c r="P946" s="1"/>
      <c r="Q946" s="1"/>
      <c r="R946" s="3"/>
      <c r="S946" s="3"/>
      <c r="T946" s="3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2"/>
      <c r="P947" s="1"/>
      <c r="Q947" s="1"/>
      <c r="R947" s="3"/>
      <c r="S947" s="3"/>
      <c r="T947" s="3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2"/>
      <c r="P948" s="1"/>
      <c r="Q948" s="1"/>
      <c r="R948" s="3"/>
      <c r="S948" s="3"/>
      <c r="T948" s="3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2"/>
      <c r="P949" s="1"/>
      <c r="Q949" s="1"/>
      <c r="R949" s="3"/>
      <c r="S949" s="3"/>
      <c r="T949" s="3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2"/>
      <c r="P950" s="1"/>
      <c r="Q950" s="1"/>
      <c r="R950" s="3"/>
      <c r="S950" s="3"/>
      <c r="T950" s="3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2"/>
      <c r="P951" s="1"/>
      <c r="Q951" s="1"/>
      <c r="R951" s="3"/>
      <c r="S951" s="3"/>
      <c r="T951" s="3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2"/>
      <c r="P952" s="1"/>
      <c r="Q952" s="1"/>
      <c r="R952" s="3"/>
      <c r="S952" s="3"/>
      <c r="T952" s="3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2"/>
      <c r="P953" s="1"/>
      <c r="Q953" s="1"/>
      <c r="R953" s="3"/>
      <c r="S953" s="3"/>
      <c r="T953" s="3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2"/>
      <c r="P954" s="1"/>
      <c r="Q954" s="1"/>
      <c r="R954" s="3"/>
      <c r="S954" s="3"/>
      <c r="T954" s="3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2"/>
      <c r="P955" s="1"/>
      <c r="Q955" s="1"/>
      <c r="R955" s="3"/>
      <c r="S955" s="3"/>
      <c r="T955" s="3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2"/>
      <c r="P956" s="1"/>
      <c r="Q956" s="1"/>
      <c r="R956" s="3"/>
      <c r="S956" s="3"/>
      <c r="T956" s="3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2"/>
      <c r="P957" s="1"/>
      <c r="Q957" s="1"/>
      <c r="R957" s="3"/>
      <c r="S957" s="3"/>
      <c r="T957" s="3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2"/>
      <c r="P958" s="1"/>
      <c r="Q958" s="1"/>
      <c r="R958" s="3"/>
      <c r="S958" s="3"/>
      <c r="T958" s="3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2"/>
      <c r="P959" s="1"/>
      <c r="Q959" s="1"/>
      <c r="R959" s="3"/>
      <c r="S959" s="3"/>
      <c r="T959" s="3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2"/>
      <c r="P960" s="1"/>
      <c r="Q960" s="1"/>
      <c r="R960" s="3"/>
      <c r="S960" s="3"/>
      <c r="T960" s="3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2"/>
      <c r="P961" s="1"/>
      <c r="Q961" s="1"/>
      <c r="R961" s="3"/>
      <c r="S961" s="3"/>
      <c r="T961" s="3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2"/>
      <c r="P962" s="1"/>
      <c r="Q962" s="1"/>
      <c r="R962" s="3"/>
      <c r="S962" s="3"/>
      <c r="T962" s="3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2"/>
      <c r="P963" s="1"/>
      <c r="Q963" s="1"/>
      <c r="R963" s="3"/>
      <c r="S963" s="3"/>
      <c r="T963" s="3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2"/>
      <c r="P964" s="1"/>
      <c r="Q964" s="1"/>
      <c r="R964" s="3"/>
      <c r="S964" s="3"/>
      <c r="T964" s="3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2"/>
      <c r="P965" s="1"/>
      <c r="Q965" s="1"/>
      <c r="R965" s="3"/>
      <c r="S965" s="3"/>
      <c r="T965" s="3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2"/>
      <c r="P966" s="1"/>
      <c r="Q966" s="1"/>
      <c r="R966" s="3"/>
      <c r="S966" s="3"/>
      <c r="T966" s="3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2"/>
      <c r="P967" s="1"/>
      <c r="Q967" s="1"/>
      <c r="R967" s="3"/>
      <c r="S967" s="3"/>
      <c r="T967" s="3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2"/>
      <c r="P968" s="1"/>
      <c r="Q968" s="1"/>
      <c r="R968" s="3"/>
      <c r="S968" s="3"/>
      <c r="T968" s="3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2"/>
      <c r="P969" s="1"/>
      <c r="Q969" s="1"/>
      <c r="R969" s="3"/>
      <c r="S969" s="3"/>
      <c r="T969" s="3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2"/>
      <c r="P970" s="1"/>
      <c r="Q970" s="1"/>
      <c r="R970" s="3"/>
      <c r="S970" s="3"/>
      <c r="T970" s="3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2"/>
      <c r="P971" s="1"/>
      <c r="Q971" s="1"/>
      <c r="R971" s="3"/>
      <c r="S971" s="3"/>
      <c r="T971" s="3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2"/>
      <c r="P972" s="1"/>
      <c r="Q972" s="1"/>
      <c r="R972" s="3"/>
      <c r="S972" s="3"/>
      <c r="T972" s="3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2"/>
      <c r="P973" s="1"/>
      <c r="Q973" s="1"/>
      <c r="R973" s="3"/>
      <c r="S973" s="3"/>
      <c r="T973" s="3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2"/>
      <c r="P974" s="1"/>
      <c r="Q974" s="1"/>
      <c r="R974" s="3"/>
      <c r="S974" s="3"/>
      <c r="T974" s="3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2"/>
      <c r="P975" s="1"/>
      <c r="Q975" s="1"/>
      <c r="R975" s="3"/>
      <c r="S975" s="3"/>
      <c r="T975" s="3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2"/>
      <c r="P976" s="1"/>
      <c r="Q976" s="1"/>
      <c r="R976" s="3"/>
      <c r="S976" s="3"/>
      <c r="T976" s="3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2"/>
      <c r="P977" s="1"/>
      <c r="Q977" s="1"/>
      <c r="R977" s="3"/>
      <c r="S977" s="3"/>
      <c r="T977" s="3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2"/>
      <c r="P978" s="1"/>
      <c r="Q978" s="1"/>
      <c r="R978" s="3"/>
      <c r="S978" s="3"/>
      <c r="T978" s="3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2"/>
      <c r="P979" s="1"/>
      <c r="Q979" s="1"/>
      <c r="R979" s="3"/>
      <c r="S979" s="3"/>
      <c r="T979" s="3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2"/>
      <c r="P980" s="1"/>
      <c r="Q980" s="1"/>
      <c r="R980" s="3"/>
      <c r="S980" s="3"/>
      <c r="T980" s="3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2"/>
      <c r="P981" s="1"/>
      <c r="Q981" s="1"/>
      <c r="R981" s="3"/>
      <c r="S981" s="3"/>
      <c r="T981" s="3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2"/>
      <c r="P982" s="1"/>
      <c r="Q982" s="1"/>
      <c r="R982" s="3"/>
      <c r="S982" s="3"/>
      <c r="T982" s="3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2"/>
      <c r="P983" s="1"/>
      <c r="Q983" s="1"/>
      <c r="R983" s="3"/>
      <c r="S983" s="3"/>
      <c r="T983" s="3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2"/>
      <c r="P984" s="1"/>
      <c r="Q984" s="1"/>
      <c r="R984" s="3"/>
      <c r="S984" s="3"/>
      <c r="T984" s="3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2"/>
      <c r="P985" s="1"/>
      <c r="Q985" s="1"/>
      <c r="R985" s="3"/>
      <c r="S985" s="3"/>
      <c r="T985" s="3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2"/>
      <c r="P986" s="1"/>
      <c r="Q986" s="1"/>
      <c r="R986" s="3"/>
      <c r="S986" s="3"/>
      <c r="T986" s="3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2"/>
      <c r="P987" s="1"/>
      <c r="Q987" s="1"/>
      <c r="R987" s="3"/>
      <c r="S987" s="3"/>
      <c r="T987" s="3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2"/>
      <c r="P988" s="1"/>
      <c r="Q988" s="1"/>
      <c r="R988" s="3"/>
      <c r="S988" s="3"/>
      <c r="T988" s="3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2"/>
      <c r="P989" s="1"/>
      <c r="Q989" s="1"/>
      <c r="R989" s="3"/>
      <c r="S989" s="3"/>
      <c r="T989" s="3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2"/>
      <c r="P990" s="1"/>
      <c r="Q990" s="1"/>
      <c r="R990" s="3"/>
      <c r="S990" s="3"/>
      <c r="T990" s="3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2"/>
      <c r="P991" s="1"/>
      <c r="Q991" s="1"/>
      <c r="R991" s="3"/>
      <c r="S991" s="3"/>
      <c r="T991" s="3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2"/>
      <c r="P992" s="1"/>
      <c r="Q992" s="1"/>
      <c r="R992" s="3"/>
      <c r="S992" s="3"/>
      <c r="T992" s="3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2"/>
      <c r="P993" s="1"/>
      <c r="Q993" s="1"/>
      <c r="R993" s="3"/>
      <c r="S993" s="3"/>
      <c r="T993" s="3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2"/>
      <c r="P994" s="1"/>
      <c r="Q994" s="1"/>
      <c r="R994" s="3"/>
      <c r="S994" s="3"/>
      <c r="T994" s="3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2"/>
      <c r="P995" s="1"/>
      <c r="Q995" s="1"/>
      <c r="R995" s="3"/>
      <c r="S995" s="3"/>
      <c r="T995" s="3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2"/>
      <c r="P996" s="1"/>
      <c r="Q996" s="1"/>
      <c r="R996" s="3"/>
      <c r="S996" s="3"/>
      <c r="T996" s="3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2"/>
      <c r="P997" s="1"/>
      <c r="Q997" s="1"/>
      <c r="R997" s="3"/>
      <c r="S997" s="3"/>
      <c r="T997" s="3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2"/>
      <c r="P998" s="1"/>
      <c r="Q998" s="1"/>
      <c r="R998" s="3"/>
      <c r="S998" s="3"/>
      <c r="T998" s="3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2"/>
      <c r="P999" s="1"/>
      <c r="Q999" s="1"/>
      <c r="R999" s="3"/>
      <c r="S999" s="3"/>
      <c r="T999" s="3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2"/>
      <c r="P1000" s="1"/>
      <c r="Q1000" s="1"/>
      <c r="R1000" s="3"/>
      <c r="S1000" s="3"/>
      <c r="T1000" s="3"/>
      <c r="U1000" s="1"/>
      <c r="V1000" s="1"/>
      <c r="W1000" s="1"/>
      <c r="X1000" s="1"/>
      <c r="Y1000" s="1"/>
      <c r="Z1000" s="1"/>
    </row>
  </sheetData>
  <mergeCells count="59">
    <mergeCell ref="B14:D14"/>
    <mergeCell ref="B15:D15"/>
    <mergeCell ref="E14:N14"/>
    <mergeCell ref="M26:M28"/>
    <mergeCell ref="M30:M32"/>
    <mergeCell ref="E15:N15"/>
    <mergeCell ref="M38:M39"/>
    <mergeCell ref="M34:M36"/>
    <mergeCell ref="G44:I44"/>
    <mergeCell ref="G45:I45"/>
    <mergeCell ref="C37:N37"/>
    <mergeCell ref="C44:E44"/>
    <mergeCell ref="N38:N39"/>
    <mergeCell ref="L44:N44"/>
    <mergeCell ref="L41:N41"/>
    <mergeCell ref="L45:N45"/>
    <mergeCell ref="C45:E45"/>
    <mergeCell ref="N30:N32"/>
    <mergeCell ref="N26:N28"/>
    <mergeCell ref="G41:I41"/>
    <mergeCell ref="C41:E41"/>
    <mergeCell ref="C25:N25"/>
    <mergeCell ref="C29:N29"/>
    <mergeCell ref="C19:D19"/>
    <mergeCell ref="B17:D18"/>
    <mergeCell ref="K17:K18"/>
    <mergeCell ref="M21:M24"/>
    <mergeCell ref="B25:B39"/>
    <mergeCell ref="N34:N36"/>
    <mergeCell ref="C33:N33"/>
    <mergeCell ref="J17:J18"/>
    <mergeCell ref="E17:I17"/>
    <mergeCell ref="C20:D20"/>
    <mergeCell ref="B21:B24"/>
    <mergeCell ref="B5:N5"/>
    <mergeCell ref="B11:N11"/>
    <mergeCell ref="E12:N12"/>
    <mergeCell ref="E9:I9"/>
    <mergeCell ref="J9:N9"/>
    <mergeCell ref="E8:I8"/>
    <mergeCell ref="B10:N10"/>
    <mergeCell ref="B12:D12"/>
    <mergeCell ref="B8:D8"/>
    <mergeCell ref="B9:D9"/>
    <mergeCell ref="B13:D13"/>
    <mergeCell ref="J8:N8"/>
    <mergeCell ref="B7:N7"/>
    <mergeCell ref="E13:N13"/>
    <mergeCell ref="M19:N19"/>
    <mergeCell ref="M17:N18"/>
    <mergeCell ref="O17:O18"/>
    <mergeCell ref="P17:P18"/>
    <mergeCell ref="Q17:Q18"/>
    <mergeCell ref="S17:S18"/>
    <mergeCell ref="T17:T18"/>
    <mergeCell ref="U17:U18"/>
    <mergeCell ref="V17:V18"/>
    <mergeCell ref="L17:L18"/>
    <mergeCell ref="R17:R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PP.6 Útiles</vt:lpstr>
      <vt:lpstr>'PP.6 Útiles'!Print_Area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Orona Eduardo</dc:creator>
  <cp:lastModifiedBy>Ramirez Orona Eduardo</cp:lastModifiedBy>
  <dcterms:created xsi:type="dcterms:W3CDTF">2018-01-18T20:05:27Z</dcterms:created>
  <dcterms:modified xsi:type="dcterms:W3CDTF">2018-01-18T20:05:27Z</dcterms:modified>
</cp:coreProperties>
</file>