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5" i="3" l="1"/>
  <c r="U17" i="3"/>
  <c r="N12" i="3"/>
  <c r="AW13" i="3"/>
  <c r="AB17" i="3"/>
  <c r="U12" i="3"/>
  <c r="BD13" i="3"/>
  <c r="AW15" i="3"/>
  <c r="AI17" i="3"/>
  <c r="AB12" i="3"/>
  <c r="BD15" i="3"/>
  <c r="BD14" i="3" s="1"/>
  <c r="AI12" i="3"/>
  <c r="N16" i="3"/>
  <c r="AW17" i="3"/>
  <c r="U16" i="3"/>
  <c r="BD17" i="3"/>
  <c r="U13" i="3"/>
  <c r="AI13" i="3"/>
  <c r="N11" i="3"/>
  <c r="AW12" i="3"/>
  <c r="AB16" i="3"/>
  <c r="BD12" i="3"/>
  <c r="AI16" i="3"/>
  <c r="N13" i="3"/>
  <c r="N15" i="3"/>
  <c r="AW16" i="3"/>
  <c r="BD16" i="3"/>
  <c r="AB15" i="3"/>
  <c r="AI11" i="3"/>
  <c r="AW11" i="3"/>
  <c r="AB13" i="3"/>
  <c r="U15" i="3"/>
  <c r="N17" i="3"/>
  <c r="BF19" i="5"/>
  <c r="AZ19" i="5"/>
  <c r="BL19" i="5"/>
  <c r="AC19" i="5"/>
  <c r="AC25" i="2"/>
  <c r="BD11" i="3" s="1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W10" i="3" l="1"/>
  <c r="U10" i="3"/>
  <c r="AI10" i="3"/>
  <c r="AB10" i="3"/>
  <c r="AP12" i="3"/>
  <c r="AB14" i="3"/>
  <c r="AP17" i="3"/>
  <c r="U14" i="3"/>
  <c r="U19" i="3" s="1"/>
  <c r="AP15" i="3"/>
  <c r="N14" i="3"/>
  <c r="N10" i="3"/>
  <c r="AP11" i="3"/>
  <c r="AW14" i="3"/>
  <c r="AW19" i="3" s="1"/>
  <c r="AP16" i="3"/>
  <c r="AI14" i="3"/>
  <c r="AI19" i="3" s="1"/>
  <c r="AP13" i="3"/>
  <c r="BD10" i="3"/>
  <c r="BD19" i="3" s="1"/>
  <c r="AN19" i="5"/>
  <c r="N19" i="3" l="1"/>
  <c r="AB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<sst xmlns="http://schemas.openxmlformats.org/spreadsheetml/2006/main" count="505" uniqueCount="100">
  <si>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</si>
  <si>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</si>
  <si>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</si>
  <si>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</si>
  <si>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</si>
  <si>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</si>
  <si>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</si>
  <si>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</si>
  <si>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</si>
  <si>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</si>
  <si>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</si>
  <si>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</si>
  <si>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</si>
  <si>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</si>
  <si>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</si>
  <si>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</si>
  <si>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</si>
  <si>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</si>
  <si>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</si>
  <si>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</si>
  <si>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</si>
  <si>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</si>
  <si>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</si>
  <si>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</si>
  <si>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</si>
  <si>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</si>
  <si>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</si>
  <si>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</si>
  <si>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</si>
  <si>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</si>
  <si>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</si>
  <si>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</si>
  <si>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</si>
  <si>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</si>
  <si>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</si>
  <si>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</si>
  <si>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</si>
  <si>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</si>
  <si>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</si>
  <si>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</si>
  <si>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</si>
  <si>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</si>
  <si>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</si>
  <si>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</si>
  <si>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</si>
  <si>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</si>
  <si>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</si>
  <si>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</si>
  <si>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</si>
  <si>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</si>
  <si>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</si>
  <si>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</si>
  <si>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</si>
  <si>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</si>
  <si>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</si>
  <si>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</si>
  <si>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</si>
  <si>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</si>
  <si>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</si>
  <si>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</si>
  <si>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</si>
  <si>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</si>
  <si>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</si>
  <si>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</si>
  <si>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</si>
  <si>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</si>
  <si>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</si>
  <si>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</si>
  <si>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</si>
  <si>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</si>
  <si>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</si>
  <si>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</si>
  <si>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</si>
  <si>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</si>
  <si>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</si>
  <si>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</si>
  <si>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</si>
  <si>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</si>
  <si>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</si>
  <si>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</si>
  <si>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</si>
  <si>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</si>
  <si>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</si>
  <si>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</si>
  <si>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</si>
  <si>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</si>
  <si>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</si>
  <si>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</si>
  <si>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</si>
  <si>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30 DE SEPTIEMBRE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</si>
  <si>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</si>
  <si>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</si>
  <si>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</si>
  <si>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</si>
  <si>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</si>
  <si>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</si>
  <si>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ASEJ2023-09-11-10-2023-1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</si>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</sst>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705979578.01999998</v>
      </c>
      <c r="V10" s="75"/>
      <c r="W10" s="75"/>
      <c r="X10" s="75"/>
      <c r="Y10" s="75"/>
      <c r="Z10" s="75"/>
      <c r="AA10" s="75"/>
      <c r="AB10" s="75">
        <f>SUM(AB11:AH13)</f>
        <v>801252682.98000002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43785857.689999938</v>
      </c>
      <c r="AQ10" s="75"/>
      <c r="AR10" s="75"/>
      <c r="AS10" s="75"/>
      <c r="AT10" s="75"/>
      <c r="AU10" s="75"/>
      <c r="AV10" s="75"/>
      <c r="AW10" s="75">
        <f>SUM(AW11:BC13)</f>
        <v>108688342.59999999</v>
      </c>
      <c r="AX10" s="75"/>
      <c r="AY10" s="75"/>
      <c r="AZ10" s="75"/>
      <c r="BA10" s="75"/>
      <c r="BB10" s="75"/>
      <c r="BC10" s="75"/>
      <c r="BD10" s="75">
        <f>SUM(BD11:BJ13)</f>
        <v>31192246.060000002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801252682.98000002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43785857.689999938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108688342.59999999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31192246.060000002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123553514.13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705979578.01999998</v>
      </c>
      <c r="V19" s="87"/>
      <c r="W19" s="87"/>
      <c r="X19" s="87"/>
      <c r="Y19" s="87"/>
      <c r="Z19" s="87"/>
      <c r="AA19" s="87"/>
      <c r="AB19" s="87">
        <f t="shared" ref="AB19" si="1">AB10+AB18+AB14</f>
        <v>801252682.98000002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1306189444.76</v>
      </c>
      <c r="AQ19" s="87"/>
      <c r="AR19" s="87"/>
      <c r="AS19" s="87"/>
      <c r="AT19" s="87"/>
      <c r="AU19" s="87"/>
      <c r="AV19" s="87"/>
      <c r="AW19" s="87">
        <f t="shared" ref="AW19" si="4">AW10+AW18+AW14</f>
        <v>108688342.59999999</v>
      </c>
      <c r="AX19" s="87"/>
      <c r="AY19" s="87"/>
      <c r="AZ19" s="87"/>
      <c r="BA19" s="87"/>
      <c r="BB19" s="87"/>
      <c r="BC19" s="87"/>
      <c r="BD19" s="87">
        <f t="shared" ref="BD19" si="5">BD10+BD18+BD14</f>
        <v>31192246.060000002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96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98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99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90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>1</v>
      </c>
      <c r="DL2" s="3" t="str">
        <f>IF(DM2&gt;0,".-","")</f>
        <v>.-</v>
      </c>
      <c r="DM2" s="100" t="s">
        <v>90</v>
      </c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92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93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 t="s">
        <v>94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>
        <v>705979578.01999998</v>
      </c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>
        <v>45041</v>
      </c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>
        <v>49242</v>
      </c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>
        <v>0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>
        <v>0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>
        <v>0</v>
      </c>
      <c r="DG10" s="122"/>
      <c r="DH10" s="122"/>
      <c r="DI10" s="122"/>
      <c r="DJ10" s="122"/>
      <c r="DK10" s="122"/>
      <c r="DL10" s="122">
        <v>0</v>
      </c>
      <c r="DM10" s="122"/>
      <c r="DN10" s="122"/>
      <c r="DO10" s="122"/>
      <c r="DP10" s="122"/>
      <c r="DQ10" s="122"/>
      <c r="DR10" s="122">
        <v>0</v>
      </c>
      <c r="DS10" s="122"/>
      <c r="DT10" s="122"/>
      <c r="DU10" s="122"/>
      <c r="DV10" s="122"/>
      <c r="DW10" s="122"/>
      <c r="DX10" s="122">
        <v>0</v>
      </c>
      <c r="DY10" s="122"/>
      <c r="DZ10" s="122"/>
      <c r="EA10" s="122"/>
      <c r="EB10" s="122"/>
      <c r="EC10" s="122"/>
      <c r="ED10" s="122">
        <v>0</v>
      </c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715731145.28999996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7614991.7000000002</v>
      </c>
      <c r="X15" s="120"/>
      <c r="Y15" s="120"/>
      <c r="Z15" s="120"/>
      <c r="AA15" s="120"/>
      <c r="AB15" s="121"/>
      <c r="AC15" s="119">
        <v>15532705.08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5092591.6399999997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4723932.45</v>
      </c>
      <c r="BG15" s="120"/>
      <c r="BH15" s="120"/>
      <c r="BI15" s="120"/>
      <c r="BJ15" s="120"/>
      <c r="BK15" s="121"/>
      <c r="BL15" s="119">
        <v>18.559999999999999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>
        <v>0</v>
      </c>
      <c r="BX15" s="120"/>
      <c r="BY15" s="120"/>
      <c r="BZ15" s="120"/>
      <c r="CA15" s="120"/>
      <c r="CB15" s="121"/>
      <c r="CC15" s="119">
        <v>2632748.5099999998</v>
      </c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1"/>
      <c r="CO15" s="119">
        <v>415479.72</v>
      </c>
      <c r="CP15" s="120"/>
      <c r="CQ15" s="120"/>
      <c r="CR15" s="120"/>
      <c r="CS15" s="120"/>
      <c r="CT15" s="121"/>
      <c r="CU15" s="119">
        <v>0</v>
      </c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>
        <v>705979578.01999998</v>
      </c>
      <c r="DG15" s="120"/>
      <c r="DH15" s="120"/>
      <c r="DI15" s="120"/>
      <c r="DJ15" s="120"/>
      <c r="DK15" s="121"/>
      <c r="DL15" s="119">
        <v>0</v>
      </c>
      <c r="DM15" s="120"/>
      <c r="DN15" s="120"/>
      <c r="DO15" s="120"/>
      <c r="DP15" s="120"/>
      <c r="DQ15" s="121"/>
      <c r="DR15" s="119">
        <v>0</v>
      </c>
      <c r="DS15" s="120"/>
      <c r="DT15" s="120"/>
      <c r="DU15" s="120"/>
      <c r="DV15" s="120"/>
      <c r="DW15" s="121"/>
      <c r="DX15" s="119">
        <v>0</v>
      </c>
      <c r="DY15" s="120"/>
      <c r="DZ15" s="120"/>
      <c r="EA15" s="120"/>
      <c r="EB15" s="120"/>
      <c r="EC15" s="121"/>
      <c r="ED15" s="119">
        <v>0</v>
      </c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5092591.6399999997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5198138.54</v>
      </c>
      <c r="BG16" s="120"/>
      <c r="BH16" s="120"/>
      <c r="BI16" s="120"/>
      <c r="BJ16" s="120"/>
      <c r="BK16" s="121"/>
      <c r="BL16" s="119">
        <v>9.2799999999999994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>
        <v>0</v>
      </c>
      <c r="BX16" s="120"/>
      <c r="BY16" s="120"/>
      <c r="BZ16" s="120"/>
      <c r="CA16" s="120"/>
      <c r="CB16" s="121"/>
      <c r="CC16" s="119">
        <v>2585850.7200000002</v>
      </c>
      <c r="CD16" s="120"/>
      <c r="CE16" s="120"/>
      <c r="CF16" s="120"/>
      <c r="CG16" s="120"/>
      <c r="CH16" s="121"/>
      <c r="CI16" s="119">
        <v>0</v>
      </c>
      <c r="CJ16" s="120"/>
      <c r="CK16" s="120"/>
      <c r="CL16" s="120"/>
      <c r="CM16" s="120"/>
      <c r="CN16" s="121"/>
      <c r="CO16" s="119">
        <v>462377.51</v>
      </c>
      <c r="CP16" s="120"/>
      <c r="CQ16" s="120"/>
      <c r="CR16" s="120"/>
      <c r="CS16" s="120"/>
      <c r="CT16" s="121"/>
      <c r="CU16" s="119">
        <v>0</v>
      </c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>
        <v>0</v>
      </c>
      <c r="DG16" s="120"/>
      <c r="DH16" s="120"/>
      <c r="DI16" s="120"/>
      <c r="DJ16" s="120"/>
      <c r="DK16" s="121"/>
      <c r="DL16" s="119">
        <v>0</v>
      </c>
      <c r="DM16" s="120"/>
      <c r="DN16" s="120"/>
      <c r="DO16" s="120"/>
      <c r="DP16" s="120"/>
      <c r="DQ16" s="121"/>
      <c r="DR16" s="119">
        <v>0</v>
      </c>
      <c r="DS16" s="120"/>
      <c r="DT16" s="120"/>
      <c r="DU16" s="120"/>
      <c r="DV16" s="120"/>
      <c r="DW16" s="121"/>
      <c r="DX16" s="119">
        <v>5198138.54</v>
      </c>
      <c r="DY16" s="120"/>
      <c r="DZ16" s="120"/>
      <c r="EA16" s="120"/>
      <c r="EB16" s="120"/>
      <c r="EC16" s="121"/>
      <c r="ED16" s="119">
        <v>14671063.74</v>
      </c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5092591.6399999997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4412910.0999999996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>
        <v>0</v>
      </c>
      <c r="BX17" s="120"/>
      <c r="BY17" s="120"/>
      <c r="BZ17" s="120"/>
      <c r="CA17" s="120"/>
      <c r="CB17" s="121"/>
      <c r="CC17" s="119">
        <v>2665455.7400000002</v>
      </c>
      <c r="CD17" s="120"/>
      <c r="CE17" s="120"/>
      <c r="CF17" s="120"/>
      <c r="CG17" s="120"/>
      <c r="CH17" s="121"/>
      <c r="CI17" s="119">
        <v>0</v>
      </c>
      <c r="CJ17" s="120"/>
      <c r="CK17" s="120"/>
      <c r="CL17" s="120"/>
      <c r="CM17" s="120"/>
      <c r="CN17" s="121"/>
      <c r="CO17" s="119">
        <v>382772.49</v>
      </c>
      <c r="CP17" s="120"/>
      <c r="CQ17" s="120"/>
      <c r="CR17" s="120"/>
      <c r="CS17" s="120"/>
      <c r="CT17" s="121"/>
      <c r="CU17" s="119">
        <v>0</v>
      </c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>
        <v>0</v>
      </c>
      <c r="DG17" s="120"/>
      <c r="DH17" s="120"/>
      <c r="DI17" s="120"/>
      <c r="DJ17" s="120"/>
      <c r="DK17" s="121"/>
      <c r="DL17" s="119">
        <v>0</v>
      </c>
      <c r="DM17" s="120"/>
      <c r="DN17" s="120"/>
      <c r="DO17" s="120"/>
      <c r="DP17" s="120"/>
      <c r="DQ17" s="121"/>
      <c r="DR17" s="119">
        <v>0</v>
      </c>
      <c r="DS17" s="120"/>
      <c r="DT17" s="120"/>
      <c r="DU17" s="120"/>
      <c r="DV17" s="120"/>
      <c r="DW17" s="121"/>
      <c r="DX17" s="119">
        <v>6986256.2400000002</v>
      </c>
      <c r="DY17" s="120"/>
      <c r="DZ17" s="120"/>
      <c r="EA17" s="120"/>
      <c r="EB17" s="120"/>
      <c r="EC17" s="121"/>
      <c r="ED17" s="119">
        <v>274129.36</v>
      </c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5092591.6399999997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4818276.3600000003</v>
      </c>
      <c r="BG18" s="120"/>
      <c r="BH18" s="120"/>
      <c r="BI18" s="120"/>
      <c r="BJ18" s="120"/>
      <c r="BK18" s="121"/>
      <c r="BL18" s="119">
        <v>16.239999999999998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>
        <v>0</v>
      </c>
      <c r="BX18" s="120"/>
      <c r="BY18" s="120"/>
      <c r="BZ18" s="120"/>
      <c r="CA18" s="120"/>
      <c r="CB18" s="121"/>
      <c r="CC18" s="119">
        <v>2677378.61</v>
      </c>
      <c r="CD18" s="120"/>
      <c r="CE18" s="120"/>
      <c r="CF18" s="120"/>
      <c r="CG18" s="120"/>
      <c r="CH18" s="121"/>
      <c r="CI18" s="119">
        <v>0</v>
      </c>
      <c r="CJ18" s="120"/>
      <c r="CK18" s="120"/>
      <c r="CL18" s="120"/>
      <c r="CM18" s="120"/>
      <c r="CN18" s="121"/>
      <c r="CO18" s="119">
        <v>370849.62</v>
      </c>
      <c r="CP18" s="120"/>
      <c r="CQ18" s="120"/>
      <c r="CR18" s="120"/>
      <c r="CS18" s="120"/>
      <c r="CT18" s="121"/>
      <c r="CU18" s="119">
        <v>0</v>
      </c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>
        <v>0</v>
      </c>
      <c r="DG18" s="120"/>
      <c r="DH18" s="120"/>
      <c r="DI18" s="120"/>
      <c r="DJ18" s="120"/>
      <c r="DK18" s="121"/>
      <c r="DL18" s="119">
        <v>0</v>
      </c>
      <c r="DM18" s="120"/>
      <c r="DN18" s="120"/>
      <c r="DO18" s="120"/>
      <c r="DP18" s="120"/>
      <c r="DQ18" s="121"/>
      <c r="DR18" s="119">
        <v>0</v>
      </c>
      <c r="DS18" s="120"/>
      <c r="DT18" s="120"/>
      <c r="DU18" s="120"/>
      <c r="DV18" s="120"/>
      <c r="DW18" s="121"/>
      <c r="DX18" s="119">
        <v>7325601.7800000003</v>
      </c>
      <c r="DY18" s="120"/>
      <c r="DZ18" s="120"/>
      <c r="EA18" s="120"/>
      <c r="EB18" s="120"/>
      <c r="EC18" s="121"/>
      <c r="ED18" s="119">
        <v>298120</v>
      </c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5092591.6399999997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4763461.45</v>
      </c>
      <c r="BG19" s="120"/>
      <c r="BH19" s="120"/>
      <c r="BI19" s="120"/>
      <c r="BJ19" s="120"/>
      <c r="BK19" s="121"/>
      <c r="BL19" s="119">
        <v>12.76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>
        <v>0</v>
      </c>
      <c r="BX19" s="120"/>
      <c r="BY19" s="120"/>
      <c r="BZ19" s="120"/>
      <c r="CA19" s="120"/>
      <c r="CB19" s="121"/>
      <c r="CC19" s="119">
        <v>2679571.88</v>
      </c>
      <c r="CD19" s="120"/>
      <c r="CE19" s="120"/>
      <c r="CF19" s="120"/>
      <c r="CG19" s="120"/>
      <c r="CH19" s="121"/>
      <c r="CI19" s="119">
        <v>0</v>
      </c>
      <c r="CJ19" s="120"/>
      <c r="CK19" s="120"/>
      <c r="CL19" s="120"/>
      <c r="CM19" s="120"/>
      <c r="CN19" s="121"/>
      <c r="CO19" s="119">
        <v>368656.35</v>
      </c>
      <c r="CP19" s="120"/>
      <c r="CQ19" s="120"/>
      <c r="CR19" s="120"/>
      <c r="CS19" s="120"/>
      <c r="CT19" s="121"/>
      <c r="CU19" s="119">
        <v>0</v>
      </c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>
        <v>0</v>
      </c>
      <c r="DG19" s="120"/>
      <c r="DH19" s="120"/>
      <c r="DI19" s="120"/>
      <c r="DJ19" s="120"/>
      <c r="DK19" s="121"/>
      <c r="DL19" s="119">
        <v>0</v>
      </c>
      <c r="DM19" s="120"/>
      <c r="DN19" s="120"/>
      <c r="DO19" s="120"/>
      <c r="DP19" s="120"/>
      <c r="DQ19" s="121"/>
      <c r="DR19" s="119">
        <v>0</v>
      </c>
      <c r="DS19" s="120"/>
      <c r="DT19" s="120"/>
      <c r="DU19" s="120"/>
      <c r="DV19" s="120"/>
      <c r="DW19" s="121"/>
      <c r="DX19" s="119">
        <v>6743713.04</v>
      </c>
      <c r="DY19" s="120"/>
      <c r="DZ19" s="120"/>
      <c r="EA19" s="120"/>
      <c r="EB19" s="120"/>
      <c r="EC19" s="121"/>
      <c r="ED19" s="119">
        <v>414120</v>
      </c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0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0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5092591.6399999997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4564888.58</v>
      </c>
      <c r="BG20" s="120"/>
      <c r="BH20" s="120"/>
      <c r="BI20" s="120"/>
      <c r="BJ20" s="120"/>
      <c r="BK20" s="121"/>
      <c r="BL20" s="119">
        <v>2012.76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>
        <v>0</v>
      </c>
      <c r="BX20" s="120"/>
      <c r="BY20" s="120"/>
      <c r="BZ20" s="120"/>
      <c r="CA20" s="120"/>
      <c r="CB20" s="121"/>
      <c r="CC20" s="119">
        <v>2738546.54</v>
      </c>
      <c r="CD20" s="120"/>
      <c r="CE20" s="120"/>
      <c r="CF20" s="120"/>
      <c r="CG20" s="120"/>
      <c r="CH20" s="121"/>
      <c r="CI20" s="119">
        <v>0</v>
      </c>
      <c r="CJ20" s="120"/>
      <c r="CK20" s="120"/>
      <c r="CL20" s="120"/>
      <c r="CM20" s="120"/>
      <c r="CN20" s="121"/>
      <c r="CO20" s="119">
        <v>309681.69</v>
      </c>
      <c r="CP20" s="120"/>
      <c r="CQ20" s="120"/>
      <c r="CR20" s="120"/>
      <c r="CS20" s="120"/>
      <c r="CT20" s="121"/>
      <c r="CU20" s="119">
        <v>0</v>
      </c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>
        <v>0</v>
      </c>
      <c r="DG20" s="120"/>
      <c r="DH20" s="120"/>
      <c r="DI20" s="120"/>
      <c r="DJ20" s="120"/>
      <c r="DK20" s="121"/>
      <c r="DL20" s="119">
        <v>0</v>
      </c>
      <c r="DM20" s="120"/>
      <c r="DN20" s="120"/>
      <c r="DO20" s="120"/>
      <c r="DP20" s="120"/>
      <c r="DQ20" s="121"/>
      <c r="DR20" s="119">
        <v>0</v>
      </c>
      <c r="DS20" s="120"/>
      <c r="DT20" s="120"/>
      <c r="DU20" s="120"/>
      <c r="DV20" s="120"/>
      <c r="DW20" s="121"/>
      <c r="DX20" s="119">
        <v>7209039.8600000003</v>
      </c>
      <c r="DY20" s="120"/>
      <c r="DZ20" s="120"/>
      <c r="EA20" s="120"/>
      <c r="EB20" s="120"/>
      <c r="EC20" s="121"/>
      <c r="ED20" s="119">
        <v>0</v>
      </c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0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0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5092591.6399999997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4964158.26</v>
      </c>
      <c r="BG21" s="120"/>
      <c r="BH21" s="120"/>
      <c r="BI21" s="120"/>
      <c r="BJ21" s="120"/>
      <c r="BK21" s="121"/>
      <c r="BL21" s="119">
        <v>12.76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>
        <v>0</v>
      </c>
      <c r="BX21" s="120"/>
      <c r="BY21" s="120"/>
      <c r="BZ21" s="120"/>
      <c r="CA21" s="120"/>
      <c r="CB21" s="121"/>
      <c r="CC21" s="119">
        <v>2743860.35</v>
      </c>
      <c r="CD21" s="120"/>
      <c r="CE21" s="120"/>
      <c r="CF21" s="120"/>
      <c r="CG21" s="120"/>
      <c r="CH21" s="121"/>
      <c r="CI21" s="119">
        <v>0</v>
      </c>
      <c r="CJ21" s="120"/>
      <c r="CK21" s="120"/>
      <c r="CL21" s="120"/>
      <c r="CM21" s="120"/>
      <c r="CN21" s="121"/>
      <c r="CO21" s="119">
        <v>304367.88</v>
      </c>
      <c r="CP21" s="120"/>
      <c r="CQ21" s="120"/>
      <c r="CR21" s="120"/>
      <c r="CS21" s="120"/>
      <c r="CT21" s="121"/>
      <c r="CU21" s="119">
        <v>0</v>
      </c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>
        <v>0</v>
      </c>
      <c r="DG21" s="120"/>
      <c r="DH21" s="120"/>
      <c r="DI21" s="120"/>
      <c r="DJ21" s="120"/>
      <c r="DK21" s="121"/>
      <c r="DL21" s="119">
        <v>0</v>
      </c>
      <c r="DM21" s="120"/>
      <c r="DN21" s="120"/>
      <c r="DO21" s="120"/>
      <c r="DP21" s="120"/>
      <c r="DQ21" s="121"/>
      <c r="DR21" s="119">
        <v>0</v>
      </c>
      <c r="DS21" s="120"/>
      <c r="DT21" s="120"/>
      <c r="DU21" s="120"/>
      <c r="DV21" s="120"/>
      <c r="DW21" s="121"/>
      <c r="DX21" s="119">
        <v>7200285.7199999997</v>
      </c>
      <c r="DY21" s="120"/>
      <c r="DZ21" s="120"/>
      <c r="EA21" s="120"/>
      <c r="EB21" s="120"/>
      <c r="EC21" s="121"/>
      <c r="ED21" s="119">
        <v>0</v>
      </c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735060145.38999999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21355380.059999999</v>
      </c>
      <c r="X25" s="98"/>
      <c r="Y25" s="98"/>
      <c r="Z25" s="98"/>
      <c r="AA25" s="98"/>
      <c r="AB25" s="99"/>
      <c r="AC25" s="97">
        <f>SUM(AC13:AH24)</f>
        <v>15532705.08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45833324.759999998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42643314.349999994</v>
      </c>
      <c r="BG25" s="98"/>
      <c r="BH25" s="98"/>
      <c r="BI25" s="98"/>
      <c r="BJ25" s="98"/>
      <c r="BK25" s="99"/>
      <c r="BL25" s="97">
        <f>SUM(BL13:BQ24)</f>
        <v>2107.88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20359212.830000002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4026613.01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705979578.01999998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40663035.18</v>
      </c>
      <c r="DY25" s="98"/>
      <c r="DZ25" s="98"/>
      <c r="EA25" s="98"/>
      <c r="EB25" s="98"/>
      <c r="EC25" s="99"/>
      <c r="ED25" s="97">
        <f>SUM(ED13:EI24)</f>
        <v>15657433.1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95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95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98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96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99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2023-10-26T15:09:07Z</dcterms:modified>
</cp:coreProperties>
</file>