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F9-IAO" sheetId="1" r:id="rId1"/>
  </sheets>
  <externalReferences>
    <externalReference r:id="rId2"/>
    <externalReference r:id="rId3"/>
  </externalReferences>
  <definedNames>
    <definedName name="Dimension">[2]Listas!$U$3:$U$6</definedName>
    <definedName name="Frecuencia">[2]Listas!$Y$3:$Y$10</definedName>
    <definedName name="Tipo">[2]Listas!$V$3:$V$4</definedName>
  </definedNames>
  <calcPr calcId="145621"/>
</workbook>
</file>

<file path=xl/calcChain.xml><?xml version="1.0" encoding="utf-8"?>
<calcChain xmlns="http://schemas.openxmlformats.org/spreadsheetml/2006/main">
  <c r="BL18" i="1" l="1"/>
  <c r="BL17" i="1"/>
  <c r="BL16" i="1"/>
  <c r="BL15" i="1" s="1"/>
  <c r="BF15" i="1"/>
  <c r="AZ15" i="1"/>
  <c r="AT15" i="1"/>
  <c r="AN15" i="1"/>
  <c r="AC15" i="1"/>
  <c r="BL14" i="1"/>
  <c r="BL13" i="1"/>
  <c r="BL12" i="1"/>
  <c r="BL11" i="1"/>
  <c r="BF11" i="1"/>
  <c r="BF19" i="1" s="1"/>
  <c r="AZ11" i="1"/>
  <c r="AZ19" i="1" s="1"/>
  <c r="AT11" i="1"/>
  <c r="AT19" i="1" s="1"/>
  <c r="AN11" i="1"/>
  <c r="AN19" i="1" s="1"/>
  <c r="AC11" i="1"/>
  <c r="AC19" i="1" s="1"/>
  <c r="BL5" i="1"/>
  <c r="BL5" i="1" a="1"/>
  <c r="BF5" i="1"/>
  <c r="BF5" i="1" a="1"/>
  <c r="AZ5" i="1"/>
  <c r="AZ5" i="1" a="1"/>
  <c r="BL19" i="1" l="1"/>
</calcChain>
</file>

<file path=xl/sharedStrings.xml><?xml version="1.0" encoding="utf-8"?>
<sst xmlns="http://schemas.openxmlformats.org/spreadsheetml/2006/main" count="33" uniqueCount="25">
  <si>
    <t>MUNICIPIO GUADALAJARA</t>
  </si>
  <si>
    <t>INFORME ANALÍTICO DE OBLIGACIONES DIFERENTES DE FINANCIAMIENTO - LDF</t>
  </si>
  <si>
    <t>DEL 1° DE ENERO AL 31 DE JULIO DE 2024</t>
  </si>
  <si>
    <t>(Pesos)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</si>
  <si>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</si>
  <si>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</si>
  <si>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</si>
  <si>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</si>
  <si>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</si>
  <si>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</si>
  <si>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</si>
  <si>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</si>
  <si>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Asociación público privadas</t>
  </si>
  <si>
    <t>1.-</t>
  </si>
  <si>
    <t>N/A</t>
  </si>
  <si>
    <t>2.-</t>
  </si>
  <si>
    <t>3.-</t>
  </si>
  <si>
    <t>Otros instrumentos</t>
  </si>
  <si>
    <t>Total de obligaciones diferentes de financiamiento</t>
  </si>
  <si>
    <t>ASEJ2024-07-19-08-2024-1</t>
  </si>
  <si>
    <t>Bajo protesta de decir verdad declaramos que los Estados Financieros y sus Notas son razonablemente correctos y responsabilidad del emisor.</t>
  </si>
  <si>
    <t>LIC. JUAN FRANCISCO RAMIREZ SALCIDO</t>
  </si>
  <si>
    <t>MTRO. LUIS GARCÌA SOTELO</t>
  </si>
  <si>
    <t>PRESIDENTE INTERINO DEL MUNICIPIO DE GUADALAJARA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</si>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</sst>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0">
    <font>
      <sz val="11"/>
      <color theme="1"/>
      <name val="Calibri"/>
      <scheme val="minor"/>
    </font>
    <font>
      <b/>
      <sz val="18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b/>
      <sz val="10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sz val="26"/>
      <color theme="1"/>
      <name val="C39HrP24DhT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right"/>
    </xf>
    <xf numFmtId="14" fontId="6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5" fillId="0" borderId="3" xfId="0" applyFont="1" applyBorder="1"/>
    <xf numFmtId="164" fontId="7" fillId="0" borderId="4" xfId="0" applyNumberFormat="1" applyFont="1" applyBorder="1" applyAlignment="1">
      <alignment horizontal="center" vertical="center"/>
    </xf>
    <xf numFmtId="0" fontId="5" fillId="0" borderId="4" xfId="0" applyFont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3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/>
    </xf>
    <xf numFmtId="0" fontId="8" fillId="0" borderId="0" xfId="0" applyFont="1" applyAlignment="1">
      <alignment horizontal="right" wrapText="1"/>
    </xf>
    <xf numFmtId="4" fontId="8" fillId="0" borderId="5" xfId="0" applyNumberFormat="1" applyFont="1" applyBorder="1" applyAlignment="1">
      <alignment horizontal="right"/>
    </xf>
    <xf numFmtId="0" fontId="5" fillId="0" borderId="5" xfId="0" applyFont="1" applyBorder="1"/>
    <xf numFmtId="4" fontId="8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right" wrapText="1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4" fontId="9" fillId="0" borderId="0" xfId="0" applyNumberFormat="1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squez/Downloads/Reportes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5">
          <cell r="C185" t="str">
            <v>ENERO</v>
          </cell>
          <cell r="D185" t="str">
            <v>31 de Enero de 2024</v>
          </cell>
        </row>
        <row r="186">
          <cell r="C186" t="str">
            <v>FEBRERO</v>
          </cell>
          <cell r="D186" t="str">
            <v>29 de Febrero de 2024</v>
          </cell>
        </row>
        <row r="187">
          <cell r="C187" t="str">
            <v>MARZO</v>
          </cell>
          <cell r="D187" t="str">
            <v>31 de Marzo de 2024</v>
          </cell>
        </row>
        <row r="188">
          <cell r="C188" t="str">
            <v>ABRIL</v>
          </cell>
          <cell r="D188" t="str">
            <v>30 de Abril de 2024</v>
          </cell>
        </row>
        <row r="189">
          <cell r="C189" t="str">
            <v>MAYO</v>
          </cell>
          <cell r="D189" t="str">
            <v>31 de Mayo de 2024</v>
          </cell>
        </row>
        <row r="190">
          <cell r="C190" t="str">
            <v>JUNIO, 1er. Informe de Avance de Gestión Financiera y Corte Semestral</v>
          </cell>
          <cell r="D190" t="str">
            <v>30 de Junio de 2024</v>
          </cell>
        </row>
        <row r="191">
          <cell r="C191" t="str">
            <v>JULIO</v>
          </cell>
          <cell r="D191" t="str">
            <v>31 de Julio de 2024</v>
          </cell>
        </row>
        <row r="192">
          <cell r="C192" t="str">
            <v>AGOSTO</v>
          </cell>
          <cell r="D192" t="str">
            <v>31 de Agosto de 2024</v>
          </cell>
        </row>
        <row r="193">
          <cell r="C193" t="str">
            <v>SEPTIEMBRE</v>
          </cell>
          <cell r="D193" t="str">
            <v>30 de Septiembre de 2024</v>
          </cell>
        </row>
        <row r="194">
          <cell r="C194" t="str">
            <v>OCTUBRE</v>
          </cell>
          <cell r="D194" t="str">
            <v>31 de Octubre de 2024</v>
          </cell>
        </row>
        <row r="195">
          <cell r="C195" t="str">
            <v>NOVIEMBRE</v>
          </cell>
          <cell r="D195" t="str">
            <v>30 de Noviembre de 2024</v>
          </cell>
        </row>
        <row r="196">
          <cell r="C196" t="str">
            <v>DICIEMBRE, 2do. Informe de Avance de Gestión Financiera y Corte Anual</v>
          </cell>
          <cell r="D196" t="str">
            <v>31 de Diciembre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BQ1000"/>
  <sheetViews>
    <sheetView showGridLines="0" tabSelected="1" workbookViewId="0">
      <selection sqref="A1:BQ1"/>
    </sheetView>
  </sheetViews>
  <sheetFormatPr baseColWidth="10" defaultColWidth="14.42578125" defaultRowHeight="15" customHeight="1"/>
  <cols>
    <col min="1" max="69" width="2.85546875" style="3" customWidth="1"/>
    <col min="70" max="16384" width="14.42578125" style="3"/>
  </cols>
  <sheetData>
    <row r="1" spans="1:69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2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8.75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ht="18.7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ht="15" customHeight="1">
      <c r="A5" s="6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 t="s">
        <v>5</v>
      </c>
      <c r="O5" s="2"/>
      <c r="P5" s="2"/>
      <c r="Q5" s="2"/>
      <c r="R5" s="2"/>
      <c r="S5" s="6" t="s">
        <v>6</v>
      </c>
      <c r="T5" s="2"/>
      <c r="U5" s="2"/>
      <c r="V5" s="2"/>
      <c r="W5" s="2"/>
      <c r="X5" s="6" t="s">
        <v>7</v>
      </c>
      <c r="Y5" s="2"/>
      <c r="Z5" s="2"/>
      <c r="AA5" s="2"/>
      <c r="AB5" s="2"/>
      <c r="AC5" s="6" t="s">
        <v>8</v>
      </c>
      <c r="AD5" s="2"/>
      <c r="AE5" s="2"/>
      <c r="AF5" s="2"/>
      <c r="AG5" s="2"/>
      <c r="AH5" s="2"/>
      <c r="AI5" s="6" t="s">
        <v>9</v>
      </c>
      <c r="AJ5" s="2"/>
      <c r="AK5" s="2"/>
      <c r="AL5" s="2"/>
      <c r="AM5" s="2"/>
      <c r="AN5" s="6" t="s">
        <v>10</v>
      </c>
      <c r="AO5" s="2"/>
      <c r="AP5" s="2"/>
      <c r="AQ5" s="2"/>
      <c r="AR5" s="2"/>
      <c r="AS5" s="2"/>
      <c r="AT5" s="6" t="s">
        <v>11</v>
      </c>
      <c r="AU5" s="2"/>
      <c r="AV5" s="2"/>
      <c r="AW5" s="2"/>
      <c r="AX5" s="2"/>
      <c r="AY5" s="2"/>
      <c r="AZ5" s="6" t="e">
        <f t="array" ref="AZ5">"Monto pagado de la inversión al "&amp;INDEX([1]Validacion!D185:D196,MATCH([1]Validacion!A11,[1]Validacion!C185:C196,0))</f>
        <v>#N/A</v>
      </c>
      <c r="BA5" s="2"/>
      <c r="BB5" s="2"/>
      <c r="BC5" s="2"/>
      <c r="BD5" s="2"/>
      <c r="BE5" s="2"/>
      <c r="BF5" s="6" t="e">
        <f t="array" ref="BF5">"Monto pagado de la inversión actualizado al "&amp;INDEX([1]Validacion!D185:D196,MATCH([1]Validacion!A11,[1]Validacion!C185:C196,0))</f>
        <v>#N/A</v>
      </c>
      <c r="BG5" s="2"/>
      <c r="BH5" s="2"/>
      <c r="BI5" s="2"/>
      <c r="BJ5" s="2"/>
      <c r="BK5" s="2"/>
      <c r="BL5" s="6" t="e">
        <f t="array" ref="BL5">"Saldo pendiente por pagar de la inversión al "&amp;INDEX([1]Validacion!D185:D196,MATCH([1]Validacion!A11,[1]Validacion!C185:C196,0))</f>
        <v>#N/A</v>
      </c>
      <c r="BM5" s="2"/>
      <c r="BN5" s="2"/>
      <c r="BO5" s="2"/>
      <c r="BP5" s="2"/>
      <c r="BQ5" s="2"/>
    </row>
    <row r="6" spans="1:69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6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</row>
    <row r="11" spans="1:69">
      <c r="A11" s="8" t="s">
        <v>12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O11" s="9"/>
      <c r="P11" s="9"/>
      <c r="Q11" s="9"/>
      <c r="R11" s="9"/>
      <c r="S11" s="10"/>
      <c r="T11" s="9"/>
      <c r="U11" s="9"/>
      <c r="V11" s="9"/>
      <c r="W11" s="9"/>
      <c r="X11" s="10"/>
      <c r="Y11" s="9"/>
      <c r="Z11" s="9"/>
      <c r="AA11" s="9"/>
      <c r="AB11" s="9"/>
      <c r="AC11" s="11">
        <f>SUM(AC12:AH14)</f>
        <v>0</v>
      </c>
      <c r="AD11" s="9"/>
      <c r="AE11" s="9"/>
      <c r="AF11" s="9"/>
      <c r="AG11" s="9"/>
      <c r="AH11" s="9"/>
      <c r="AI11" s="12"/>
      <c r="AJ11" s="9"/>
      <c r="AK11" s="9"/>
      <c r="AL11" s="9"/>
      <c r="AM11" s="9"/>
      <c r="AN11" s="11">
        <f>SUM(AN12:AS14)</f>
        <v>0</v>
      </c>
      <c r="AO11" s="9"/>
      <c r="AP11" s="9"/>
      <c r="AQ11" s="9"/>
      <c r="AR11" s="9"/>
      <c r="AS11" s="9"/>
      <c r="AT11" s="11">
        <f>SUM(AT12:AY14)</f>
        <v>0</v>
      </c>
      <c r="AU11" s="9"/>
      <c r="AV11" s="9"/>
      <c r="AW11" s="9"/>
      <c r="AX11" s="9"/>
      <c r="AY11" s="9"/>
      <c r="AZ11" s="11">
        <f>SUM(AZ12:BE14)</f>
        <v>0</v>
      </c>
      <c r="BA11" s="9"/>
      <c r="BB11" s="9"/>
      <c r="BC11" s="9"/>
      <c r="BD11" s="9"/>
      <c r="BE11" s="9"/>
      <c r="BF11" s="11">
        <f>SUM(BF12:BK14)</f>
        <v>0</v>
      </c>
      <c r="BG11" s="9"/>
      <c r="BH11" s="9"/>
      <c r="BI11" s="9"/>
      <c r="BJ11" s="9"/>
      <c r="BK11" s="9"/>
      <c r="BL11" s="11">
        <f>SUM(BL12:BQ14)</f>
        <v>0</v>
      </c>
      <c r="BM11" s="9"/>
      <c r="BN11" s="9"/>
      <c r="BO11" s="9"/>
      <c r="BP11" s="9"/>
      <c r="BQ11" s="9"/>
    </row>
    <row r="12" spans="1:69">
      <c r="A12" s="13"/>
      <c r="B12" s="13" t="s">
        <v>13</v>
      </c>
      <c r="C12" s="14" t="s">
        <v>14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>
        <v>45292</v>
      </c>
      <c r="O12" s="17"/>
      <c r="P12" s="17"/>
      <c r="Q12" s="17"/>
      <c r="R12" s="17"/>
      <c r="S12" s="18"/>
      <c r="T12" s="17"/>
      <c r="U12" s="17"/>
      <c r="V12" s="17"/>
      <c r="W12" s="17"/>
      <c r="X12" s="18"/>
      <c r="Y12" s="17"/>
      <c r="Z12" s="17"/>
      <c r="AA12" s="17"/>
      <c r="AB12" s="17"/>
      <c r="AC12" s="19"/>
      <c r="AD12" s="17"/>
      <c r="AE12" s="17"/>
      <c r="AF12" s="17"/>
      <c r="AG12" s="17"/>
      <c r="AH12" s="17"/>
      <c r="AI12" s="20"/>
      <c r="AJ12" s="17"/>
      <c r="AK12" s="17"/>
      <c r="AL12" s="17"/>
      <c r="AM12" s="17"/>
      <c r="AN12" s="19"/>
      <c r="AO12" s="17"/>
      <c r="AP12" s="17"/>
      <c r="AQ12" s="17"/>
      <c r="AR12" s="17"/>
      <c r="AS12" s="17"/>
      <c r="AT12" s="19"/>
      <c r="AU12" s="17"/>
      <c r="AV12" s="17"/>
      <c r="AW12" s="17"/>
      <c r="AX12" s="17"/>
      <c r="AY12" s="17"/>
      <c r="AZ12" s="19"/>
      <c r="BA12" s="17"/>
      <c r="BB12" s="17"/>
      <c r="BC12" s="17"/>
      <c r="BD12" s="17"/>
      <c r="BE12" s="17"/>
      <c r="BF12" s="19"/>
      <c r="BG12" s="17"/>
      <c r="BH12" s="17"/>
      <c r="BI12" s="17"/>
      <c r="BJ12" s="17"/>
      <c r="BK12" s="17"/>
      <c r="BL12" s="21">
        <f t="shared" ref="BL12:BL14" si="0">AC12-BF12</f>
        <v>0</v>
      </c>
      <c r="BM12" s="17"/>
      <c r="BN12" s="17"/>
      <c r="BO12" s="17"/>
      <c r="BP12" s="17"/>
      <c r="BQ12" s="17"/>
    </row>
    <row r="13" spans="1:69">
      <c r="A13" s="13"/>
      <c r="B13" s="13" t="s">
        <v>15</v>
      </c>
      <c r="C13" s="14" t="s">
        <v>14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>
        <v>45292</v>
      </c>
      <c r="O13" s="17"/>
      <c r="P13" s="17"/>
      <c r="Q13" s="17"/>
      <c r="R13" s="17"/>
      <c r="S13" s="18"/>
      <c r="T13" s="17"/>
      <c r="U13" s="17"/>
      <c r="V13" s="17"/>
      <c r="W13" s="17"/>
      <c r="X13" s="18"/>
      <c r="Y13" s="17"/>
      <c r="Z13" s="17"/>
      <c r="AA13" s="17"/>
      <c r="AB13" s="17"/>
      <c r="AC13" s="19"/>
      <c r="AD13" s="17"/>
      <c r="AE13" s="17"/>
      <c r="AF13" s="17"/>
      <c r="AG13" s="17"/>
      <c r="AH13" s="17"/>
      <c r="AI13" s="20"/>
      <c r="AJ13" s="17"/>
      <c r="AK13" s="17"/>
      <c r="AL13" s="17"/>
      <c r="AM13" s="17"/>
      <c r="AN13" s="19"/>
      <c r="AO13" s="17"/>
      <c r="AP13" s="17"/>
      <c r="AQ13" s="17"/>
      <c r="AR13" s="17"/>
      <c r="AS13" s="17"/>
      <c r="AT13" s="19"/>
      <c r="AU13" s="17"/>
      <c r="AV13" s="17"/>
      <c r="AW13" s="17"/>
      <c r="AX13" s="17"/>
      <c r="AY13" s="17"/>
      <c r="AZ13" s="19"/>
      <c r="BA13" s="17"/>
      <c r="BB13" s="17"/>
      <c r="BC13" s="17"/>
      <c r="BD13" s="17"/>
      <c r="BE13" s="17"/>
      <c r="BF13" s="19"/>
      <c r="BG13" s="17"/>
      <c r="BH13" s="17"/>
      <c r="BI13" s="17"/>
      <c r="BJ13" s="17"/>
      <c r="BK13" s="17"/>
      <c r="BL13" s="21">
        <f t="shared" si="0"/>
        <v>0</v>
      </c>
      <c r="BM13" s="17"/>
      <c r="BN13" s="17"/>
      <c r="BO13" s="17"/>
      <c r="BP13" s="17"/>
      <c r="BQ13" s="17"/>
    </row>
    <row r="14" spans="1:69">
      <c r="A14" s="13"/>
      <c r="B14" s="13" t="s">
        <v>16</v>
      </c>
      <c r="C14" s="14" t="s">
        <v>14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45292</v>
      </c>
      <c r="O14" s="17"/>
      <c r="P14" s="17"/>
      <c r="Q14" s="17"/>
      <c r="R14" s="17"/>
      <c r="S14" s="18"/>
      <c r="T14" s="17"/>
      <c r="U14" s="17"/>
      <c r="V14" s="17"/>
      <c r="W14" s="17"/>
      <c r="X14" s="18"/>
      <c r="Y14" s="17"/>
      <c r="Z14" s="17"/>
      <c r="AA14" s="17"/>
      <c r="AB14" s="17"/>
      <c r="AC14" s="19"/>
      <c r="AD14" s="17"/>
      <c r="AE14" s="17"/>
      <c r="AF14" s="17"/>
      <c r="AG14" s="17"/>
      <c r="AH14" s="17"/>
      <c r="AI14" s="20"/>
      <c r="AJ14" s="17"/>
      <c r="AK14" s="17"/>
      <c r="AL14" s="17"/>
      <c r="AM14" s="17"/>
      <c r="AN14" s="19"/>
      <c r="AO14" s="17"/>
      <c r="AP14" s="17"/>
      <c r="AQ14" s="17"/>
      <c r="AR14" s="17"/>
      <c r="AS14" s="17"/>
      <c r="AT14" s="19"/>
      <c r="AU14" s="17"/>
      <c r="AV14" s="17"/>
      <c r="AW14" s="17"/>
      <c r="AX14" s="17"/>
      <c r="AY14" s="17"/>
      <c r="AZ14" s="19"/>
      <c r="BA14" s="17"/>
      <c r="BB14" s="17"/>
      <c r="BC14" s="17"/>
      <c r="BD14" s="17"/>
      <c r="BE14" s="17"/>
      <c r="BF14" s="19"/>
      <c r="BG14" s="17"/>
      <c r="BH14" s="17"/>
      <c r="BI14" s="17"/>
      <c r="BJ14" s="17"/>
      <c r="BK14" s="17"/>
      <c r="BL14" s="21">
        <f t="shared" si="0"/>
        <v>0</v>
      </c>
      <c r="BM14" s="17"/>
      <c r="BN14" s="17"/>
      <c r="BO14" s="17"/>
      <c r="BP14" s="17"/>
      <c r="BQ14" s="17"/>
    </row>
    <row r="15" spans="1:69">
      <c r="A15" s="8" t="s">
        <v>17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22"/>
      <c r="O15" s="17"/>
      <c r="P15" s="17"/>
      <c r="Q15" s="17"/>
      <c r="R15" s="17"/>
      <c r="S15" s="23"/>
      <c r="T15" s="17"/>
      <c r="U15" s="17"/>
      <c r="V15" s="17"/>
      <c r="W15" s="17"/>
      <c r="X15" s="23"/>
      <c r="Y15" s="17"/>
      <c r="Z15" s="17"/>
      <c r="AA15" s="17"/>
      <c r="AB15" s="17"/>
      <c r="AC15" s="24">
        <f>SUM(AC16:AH18)</f>
        <v>0</v>
      </c>
      <c r="AD15" s="17"/>
      <c r="AE15" s="17"/>
      <c r="AF15" s="17"/>
      <c r="AG15" s="17"/>
      <c r="AH15" s="17"/>
      <c r="AI15" s="25"/>
      <c r="AJ15" s="17"/>
      <c r="AK15" s="17"/>
      <c r="AL15" s="17"/>
      <c r="AM15" s="17"/>
      <c r="AN15" s="24">
        <f>SUM(AN16:AS18)</f>
        <v>0</v>
      </c>
      <c r="AO15" s="17"/>
      <c r="AP15" s="17"/>
      <c r="AQ15" s="17"/>
      <c r="AR15" s="17"/>
      <c r="AS15" s="17"/>
      <c r="AT15" s="24">
        <f>SUM(AT16:AY18)</f>
        <v>0</v>
      </c>
      <c r="AU15" s="17"/>
      <c r="AV15" s="17"/>
      <c r="AW15" s="17"/>
      <c r="AX15" s="17"/>
      <c r="AY15" s="17"/>
      <c r="AZ15" s="24">
        <f>SUM(AZ16:BE18)</f>
        <v>0</v>
      </c>
      <c r="BA15" s="17"/>
      <c r="BB15" s="17"/>
      <c r="BC15" s="17"/>
      <c r="BD15" s="17"/>
      <c r="BE15" s="17"/>
      <c r="BF15" s="24">
        <f>SUM(BF16:BK18)</f>
        <v>0</v>
      </c>
      <c r="BG15" s="17"/>
      <c r="BH15" s="17"/>
      <c r="BI15" s="17"/>
      <c r="BJ15" s="17"/>
      <c r="BK15" s="17"/>
      <c r="BL15" s="24">
        <f>SUM(BL16:BQ18)</f>
        <v>0</v>
      </c>
      <c r="BM15" s="17"/>
      <c r="BN15" s="17"/>
      <c r="BO15" s="17"/>
      <c r="BP15" s="17"/>
      <c r="BQ15" s="17"/>
    </row>
    <row r="16" spans="1:69">
      <c r="A16" s="13"/>
      <c r="B16" s="13" t="s">
        <v>13</v>
      </c>
      <c r="C16" s="14" t="s">
        <v>14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45292</v>
      </c>
      <c r="O16" s="17"/>
      <c r="P16" s="17"/>
      <c r="Q16" s="17"/>
      <c r="R16" s="17"/>
      <c r="S16" s="18"/>
      <c r="T16" s="17"/>
      <c r="U16" s="17"/>
      <c r="V16" s="17"/>
      <c r="W16" s="17"/>
      <c r="X16" s="18"/>
      <c r="Y16" s="17"/>
      <c r="Z16" s="17"/>
      <c r="AA16" s="17"/>
      <c r="AB16" s="17"/>
      <c r="AC16" s="19"/>
      <c r="AD16" s="17"/>
      <c r="AE16" s="17"/>
      <c r="AF16" s="17"/>
      <c r="AG16" s="17"/>
      <c r="AH16" s="17"/>
      <c r="AI16" s="20"/>
      <c r="AJ16" s="17"/>
      <c r="AK16" s="17"/>
      <c r="AL16" s="17"/>
      <c r="AM16" s="17"/>
      <c r="AN16" s="19"/>
      <c r="AO16" s="17"/>
      <c r="AP16" s="17"/>
      <c r="AQ16" s="17"/>
      <c r="AR16" s="17"/>
      <c r="AS16" s="17"/>
      <c r="AT16" s="19"/>
      <c r="AU16" s="17"/>
      <c r="AV16" s="17"/>
      <c r="AW16" s="17"/>
      <c r="AX16" s="17"/>
      <c r="AY16" s="17"/>
      <c r="AZ16" s="19"/>
      <c r="BA16" s="17"/>
      <c r="BB16" s="17"/>
      <c r="BC16" s="17"/>
      <c r="BD16" s="17"/>
      <c r="BE16" s="17"/>
      <c r="BF16" s="19"/>
      <c r="BG16" s="17"/>
      <c r="BH16" s="17"/>
      <c r="BI16" s="17"/>
      <c r="BJ16" s="17"/>
      <c r="BK16" s="17"/>
      <c r="BL16" s="21">
        <f t="shared" ref="BL16:BL18" si="1">AC16-BF16</f>
        <v>0</v>
      </c>
      <c r="BM16" s="17"/>
      <c r="BN16" s="17"/>
      <c r="BO16" s="17"/>
      <c r="BP16" s="17"/>
      <c r="BQ16" s="17"/>
    </row>
    <row r="17" spans="1:69">
      <c r="A17" s="13"/>
      <c r="B17" s="13" t="s">
        <v>15</v>
      </c>
      <c r="C17" s="14" t="s">
        <v>14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45292</v>
      </c>
      <c r="O17" s="17"/>
      <c r="P17" s="17"/>
      <c r="Q17" s="17"/>
      <c r="R17" s="17"/>
      <c r="S17" s="18"/>
      <c r="T17" s="17"/>
      <c r="U17" s="17"/>
      <c r="V17" s="17"/>
      <c r="W17" s="17"/>
      <c r="X17" s="18"/>
      <c r="Y17" s="17"/>
      <c r="Z17" s="17"/>
      <c r="AA17" s="17"/>
      <c r="AB17" s="17"/>
      <c r="AC17" s="19"/>
      <c r="AD17" s="17"/>
      <c r="AE17" s="17"/>
      <c r="AF17" s="17"/>
      <c r="AG17" s="17"/>
      <c r="AH17" s="17"/>
      <c r="AI17" s="20"/>
      <c r="AJ17" s="17"/>
      <c r="AK17" s="17"/>
      <c r="AL17" s="17"/>
      <c r="AM17" s="17"/>
      <c r="AN17" s="19"/>
      <c r="AO17" s="17"/>
      <c r="AP17" s="17"/>
      <c r="AQ17" s="17"/>
      <c r="AR17" s="17"/>
      <c r="AS17" s="17"/>
      <c r="AT17" s="19"/>
      <c r="AU17" s="17"/>
      <c r="AV17" s="17"/>
      <c r="AW17" s="17"/>
      <c r="AX17" s="17"/>
      <c r="AY17" s="17"/>
      <c r="AZ17" s="19"/>
      <c r="BA17" s="17"/>
      <c r="BB17" s="17"/>
      <c r="BC17" s="17"/>
      <c r="BD17" s="17"/>
      <c r="BE17" s="17"/>
      <c r="BF17" s="19"/>
      <c r="BG17" s="17"/>
      <c r="BH17" s="17"/>
      <c r="BI17" s="17"/>
      <c r="BJ17" s="17"/>
      <c r="BK17" s="17"/>
      <c r="BL17" s="21">
        <f t="shared" si="1"/>
        <v>0</v>
      </c>
      <c r="BM17" s="17"/>
      <c r="BN17" s="17"/>
      <c r="BO17" s="17"/>
      <c r="BP17" s="17"/>
      <c r="BQ17" s="17"/>
    </row>
    <row r="18" spans="1:69">
      <c r="A18" s="13"/>
      <c r="B18" s="13" t="s">
        <v>16</v>
      </c>
      <c r="C18" s="14" t="s">
        <v>14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>
        <v>45292</v>
      </c>
      <c r="O18" s="17"/>
      <c r="P18" s="17"/>
      <c r="Q18" s="17"/>
      <c r="R18" s="17"/>
      <c r="S18" s="18"/>
      <c r="T18" s="17"/>
      <c r="U18" s="17"/>
      <c r="V18" s="17"/>
      <c r="W18" s="17"/>
      <c r="X18" s="18"/>
      <c r="Y18" s="17"/>
      <c r="Z18" s="17"/>
      <c r="AA18" s="17"/>
      <c r="AB18" s="17"/>
      <c r="AC18" s="19"/>
      <c r="AD18" s="17"/>
      <c r="AE18" s="17"/>
      <c r="AF18" s="17"/>
      <c r="AG18" s="17"/>
      <c r="AH18" s="17"/>
      <c r="AI18" s="20"/>
      <c r="AJ18" s="17"/>
      <c r="AK18" s="17"/>
      <c r="AL18" s="17"/>
      <c r="AM18" s="17"/>
      <c r="AN18" s="19"/>
      <c r="AO18" s="17"/>
      <c r="AP18" s="17"/>
      <c r="AQ18" s="17"/>
      <c r="AR18" s="17"/>
      <c r="AS18" s="17"/>
      <c r="AT18" s="19"/>
      <c r="AU18" s="17"/>
      <c r="AV18" s="17"/>
      <c r="AW18" s="17"/>
      <c r="AX18" s="17"/>
      <c r="AY18" s="17"/>
      <c r="AZ18" s="19"/>
      <c r="BA18" s="17"/>
      <c r="BB18" s="17"/>
      <c r="BC18" s="17"/>
      <c r="BD18" s="17"/>
      <c r="BE18" s="17"/>
      <c r="BF18" s="19"/>
      <c r="BG18" s="17"/>
      <c r="BH18" s="17"/>
      <c r="BI18" s="17"/>
      <c r="BJ18" s="17"/>
      <c r="BK18" s="17"/>
      <c r="BL18" s="26">
        <f t="shared" si="1"/>
        <v>0</v>
      </c>
      <c r="BM18" s="15"/>
      <c r="BN18" s="15"/>
      <c r="BO18" s="15"/>
      <c r="BP18" s="15"/>
      <c r="BQ18" s="15"/>
    </row>
    <row r="19" spans="1:69" ht="15.75" thickBot="1">
      <c r="A19" s="27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8">
        <f>AC11+AC15</f>
        <v>0</v>
      </c>
      <c r="AD19" s="29"/>
      <c r="AE19" s="29"/>
      <c r="AF19" s="29"/>
      <c r="AG19" s="29"/>
      <c r="AH19" s="29"/>
      <c r="AI19" s="30"/>
      <c r="AJ19" s="15"/>
      <c r="AK19" s="15"/>
      <c r="AL19" s="15"/>
      <c r="AM19" s="15"/>
      <c r="AN19" s="28">
        <f>AN11+AN15</f>
        <v>0</v>
      </c>
      <c r="AO19" s="29"/>
      <c r="AP19" s="29"/>
      <c r="AQ19" s="29"/>
      <c r="AR19" s="29"/>
      <c r="AS19" s="29"/>
      <c r="AT19" s="28">
        <f>AT11+AT15</f>
        <v>0</v>
      </c>
      <c r="AU19" s="29"/>
      <c r="AV19" s="29"/>
      <c r="AW19" s="29"/>
      <c r="AX19" s="29"/>
      <c r="AY19" s="29"/>
      <c r="AZ19" s="28">
        <f>AZ11+AZ15</f>
        <v>0</v>
      </c>
      <c r="BA19" s="29"/>
      <c r="BB19" s="29"/>
      <c r="BC19" s="29"/>
      <c r="BD19" s="29"/>
      <c r="BE19" s="29"/>
      <c r="BF19" s="28">
        <f>BF11+BF15</f>
        <v>0</v>
      </c>
      <c r="BG19" s="29"/>
      <c r="BH19" s="29"/>
      <c r="BI19" s="29"/>
      <c r="BJ19" s="29"/>
      <c r="BK19" s="29"/>
      <c r="BL19" s="28">
        <f>BL11+BL15</f>
        <v>0</v>
      </c>
      <c r="BM19" s="29"/>
      <c r="BN19" s="29"/>
      <c r="BO19" s="29"/>
      <c r="BP19" s="29"/>
      <c r="BQ19" s="29"/>
    </row>
    <row r="20" spans="1:69" ht="15.75" thickTop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ht="15.7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4" t="s">
        <v>19</v>
      </c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32"/>
      <c r="BQ21" s="32"/>
    </row>
    <row r="22" spans="1:69" ht="15.75" customHeight="1">
      <c r="A22" s="35"/>
      <c r="B22" s="35"/>
      <c r="C22" s="35" t="s">
        <v>20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35"/>
      <c r="BQ22" s="35"/>
    </row>
    <row r="23" spans="1:69" ht="15.75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32"/>
      <c r="BQ23" s="32"/>
    </row>
    <row r="24" spans="1:69" ht="15.75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32"/>
      <c r="BQ24" s="32"/>
    </row>
    <row r="25" spans="1:69" ht="15.7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</row>
    <row r="26" spans="1:69" ht="15.75" customHeight="1">
      <c r="A26" s="35"/>
      <c r="B26" s="35"/>
      <c r="C26" s="35"/>
      <c r="D26" s="35"/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5"/>
      <c r="BL26" s="35"/>
      <c r="BM26" s="35"/>
      <c r="BN26" s="35"/>
      <c r="BO26" s="35"/>
      <c r="BP26" s="35"/>
      <c r="BQ26" s="35"/>
    </row>
    <row r="27" spans="1:69" ht="30" customHeight="1">
      <c r="A27" s="35"/>
      <c r="B27" s="35"/>
      <c r="C27" s="35"/>
      <c r="D27" s="35"/>
      <c r="E27" s="35"/>
      <c r="F27" s="37" t="s">
        <v>21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7" t="s">
        <v>22</v>
      </c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35"/>
      <c r="BL27" s="35"/>
      <c r="BM27" s="35"/>
      <c r="BN27" s="35"/>
      <c r="BO27" s="35"/>
      <c r="BP27" s="35"/>
      <c r="BQ27" s="35"/>
    </row>
    <row r="28" spans="1:69" ht="30" customHeight="1">
      <c r="A28" s="35"/>
      <c r="B28" s="35"/>
      <c r="C28" s="35"/>
      <c r="D28" s="35"/>
      <c r="E28" s="35"/>
      <c r="F28" s="38" t="s">
        <v>23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9" t="s">
        <v>24</v>
      </c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35"/>
      <c r="BL28" s="35"/>
      <c r="BM28" s="35"/>
      <c r="BN28" s="35"/>
      <c r="BO28" s="35"/>
      <c r="BP28" s="35"/>
      <c r="BQ28" s="35"/>
    </row>
    <row r="29" spans="1:69" ht="15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</row>
    <row r="30" spans="1:69" ht="15.75" hidden="1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</row>
    <row r="31" spans="1:69" ht="15.75" hidden="1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</row>
    <row r="32" spans="1:69" ht="15.75" hidden="1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</row>
    <row r="33" spans="1:69" ht="15.75" hidden="1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</row>
    <row r="34" spans="1:69" ht="15.75" hidden="1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</row>
    <row r="35" spans="1:69" ht="15.75" hidden="1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</row>
    <row r="36" spans="1:69" ht="15.75" hidden="1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</row>
    <row r="37" spans="1:69" ht="15.75" hidden="1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ht="15.75" hidden="1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ht="15.75" hidden="1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69" ht="15.75" hidden="1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69" ht="15.75" hidden="1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69" ht="15.75" hidden="1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</row>
    <row r="43" spans="1:69" ht="15.75" hidden="1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</row>
    <row r="44" spans="1:69" ht="15.75" hidden="1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</row>
    <row r="45" spans="1:69" ht="15.75" hidden="1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</row>
    <row r="46" spans="1:69" ht="15.75" hidden="1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</row>
    <row r="47" spans="1:69" ht="15.75" hidden="1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</row>
    <row r="48" spans="1:69" ht="15.75" hidden="1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</row>
    <row r="49" spans="1:69" ht="15.75" hidden="1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</row>
    <row r="50" spans="1:69" ht="15.75" hidden="1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</row>
    <row r="51" spans="1:69" ht="15.75" hidden="1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</row>
    <row r="52" spans="1:69" ht="15.75" hidden="1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  <row r="53" spans="1:69" ht="15.75" hidden="1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</row>
    <row r="54" spans="1:69" ht="15.75" hidden="1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69" ht="15.75" hidden="1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69" ht="15.75" hidden="1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</row>
    <row r="57" spans="1:69" ht="15.75" hidden="1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</row>
    <row r="58" spans="1:69" ht="15.75" hidden="1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</row>
    <row r="59" spans="1:69" ht="15.75" hidden="1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</row>
    <row r="60" spans="1:69" ht="15.75" hidden="1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</row>
    <row r="61" spans="1:69" ht="15.75" hidden="1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</row>
    <row r="62" spans="1:69" ht="15.75" hidden="1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</row>
    <row r="63" spans="1:69" ht="15.75" hidden="1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</row>
    <row r="64" spans="1:69" ht="15.75" hidden="1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</row>
    <row r="65" spans="1:69" ht="15.75" hidden="1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</row>
    <row r="66" spans="1:69" ht="15.75" hidden="1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</row>
    <row r="67" spans="1:69" ht="15.75" hidden="1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</row>
    <row r="68" spans="1:69" ht="15.75" hidden="1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</row>
    <row r="69" spans="1:69" ht="15.75" hidden="1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</row>
    <row r="70" spans="1:69" ht="15.75" hidden="1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</row>
    <row r="71" spans="1:69" ht="15.75" hidden="1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</row>
    <row r="72" spans="1:69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</row>
    <row r="73" spans="1:69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</row>
    <row r="74" spans="1:69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</row>
    <row r="75" spans="1:69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</row>
    <row r="76" spans="1:69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</row>
    <row r="77" spans="1:69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</row>
    <row r="78" spans="1:69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</row>
    <row r="79" spans="1:69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</row>
    <row r="80" spans="1:69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</row>
    <row r="81" spans="1:69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</row>
    <row r="82" spans="1:69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</row>
    <row r="83" spans="1:69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</row>
    <row r="84" spans="1:69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</row>
    <row r="85" spans="1:69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</row>
    <row r="86" spans="1:69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</row>
    <row r="87" spans="1:69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</row>
    <row r="88" spans="1:69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</row>
    <row r="89" spans="1:69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</row>
    <row r="90" spans="1:69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</row>
    <row r="91" spans="1:69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</row>
    <row r="92" spans="1:69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</row>
    <row r="93" spans="1:69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</row>
    <row r="94" spans="1:69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</row>
    <row r="95" spans="1:69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</row>
    <row r="96" spans="1:69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</row>
    <row r="97" spans="1:69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</row>
    <row r="98" spans="1:69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</row>
    <row r="99" spans="1:69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</row>
    <row r="100" spans="1:69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</row>
    <row r="101" spans="1:69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</row>
    <row r="102" spans="1:69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</row>
    <row r="103" spans="1:69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</row>
    <row r="104" spans="1:69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</row>
    <row r="105" spans="1:69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</row>
    <row r="106" spans="1:69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</row>
    <row r="107" spans="1:69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</row>
    <row r="108" spans="1:69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</row>
    <row r="109" spans="1:69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</row>
    <row r="110" spans="1:69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</row>
    <row r="111" spans="1:69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</row>
    <row r="112" spans="1:69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</row>
    <row r="113" spans="1:69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</row>
    <row r="114" spans="1:69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</row>
    <row r="115" spans="1:69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</row>
    <row r="116" spans="1:69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</row>
    <row r="117" spans="1:69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</row>
    <row r="118" spans="1:69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</row>
    <row r="119" spans="1:69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</row>
    <row r="120" spans="1:69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</row>
    <row r="121" spans="1:69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</row>
    <row r="122" spans="1:69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</row>
    <row r="123" spans="1:69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</row>
    <row r="124" spans="1:69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</row>
    <row r="125" spans="1:69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</row>
    <row r="126" spans="1:69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</row>
    <row r="127" spans="1:69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</row>
    <row r="128" spans="1:69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</row>
    <row r="129" spans="1:69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</row>
    <row r="130" spans="1:69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</row>
    <row r="131" spans="1:69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</row>
    <row r="132" spans="1:69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</row>
    <row r="133" spans="1:69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</row>
    <row r="134" spans="1:69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</row>
    <row r="135" spans="1:69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</row>
    <row r="136" spans="1:69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</row>
    <row r="137" spans="1:69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</row>
    <row r="138" spans="1:69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</row>
    <row r="139" spans="1:69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</row>
    <row r="140" spans="1:69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</row>
    <row r="141" spans="1:69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</row>
    <row r="142" spans="1:69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</row>
    <row r="143" spans="1:69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</row>
    <row r="144" spans="1:69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</row>
    <row r="145" spans="1:69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</row>
    <row r="146" spans="1:69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</row>
    <row r="147" spans="1:69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</row>
    <row r="148" spans="1:69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</row>
    <row r="149" spans="1:69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</row>
    <row r="150" spans="1:69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</row>
    <row r="151" spans="1:69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</row>
    <row r="152" spans="1:69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</row>
    <row r="153" spans="1:69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</row>
    <row r="154" spans="1:69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</row>
    <row r="155" spans="1:69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</row>
    <row r="156" spans="1:69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</row>
    <row r="157" spans="1:69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</row>
    <row r="158" spans="1:69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</row>
    <row r="159" spans="1:69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</row>
    <row r="160" spans="1:69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</row>
    <row r="161" spans="1:69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</row>
    <row r="162" spans="1:69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</row>
    <row r="163" spans="1:69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</row>
    <row r="164" spans="1:69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</row>
    <row r="165" spans="1:69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</row>
    <row r="166" spans="1:69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</row>
    <row r="167" spans="1:69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</row>
    <row r="168" spans="1:69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</row>
    <row r="169" spans="1:69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</row>
    <row r="170" spans="1:69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</row>
    <row r="171" spans="1:69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</row>
    <row r="172" spans="1:69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</row>
    <row r="173" spans="1:69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</row>
    <row r="174" spans="1:69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</row>
    <row r="175" spans="1:69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</row>
    <row r="176" spans="1:69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</row>
    <row r="177" spans="1:69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</row>
    <row r="178" spans="1:69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</row>
    <row r="179" spans="1:69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</row>
    <row r="180" spans="1:69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</row>
    <row r="181" spans="1:69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</row>
    <row r="182" spans="1:69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</row>
    <row r="183" spans="1:69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</row>
    <row r="184" spans="1:69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</row>
    <row r="185" spans="1:69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</row>
    <row r="186" spans="1:69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</row>
    <row r="187" spans="1:69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</row>
    <row r="188" spans="1:69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</row>
    <row r="189" spans="1:69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</row>
    <row r="190" spans="1:69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</row>
    <row r="191" spans="1:69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</row>
    <row r="192" spans="1:69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</row>
    <row r="193" spans="1:69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</row>
    <row r="194" spans="1:69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</row>
    <row r="195" spans="1:69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</row>
    <row r="196" spans="1:69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</row>
    <row r="197" spans="1:69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</row>
    <row r="198" spans="1:69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</row>
    <row r="199" spans="1:69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</row>
    <row r="200" spans="1:69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</row>
    <row r="201" spans="1:69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</row>
    <row r="202" spans="1:69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</row>
    <row r="203" spans="1:69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</row>
    <row r="204" spans="1:69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</row>
    <row r="205" spans="1:69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</row>
    <row r="206" spans="1:69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</row>
    <row r="207" spans="1:69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</row>
    <row r="208" spans="1:69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</row>
    <row r="209" spans="1:69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</row>
    <row r="210" spans="1:69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</row>
    <row r="211" spans="1:69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</row>
    <row r="212" spans="1:69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</row>
    <row r="213" spans="1:69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</row>
    <row r="214" spans="1:69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</row>
    <row r="215" spans="1:69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</row>
    <row r="216" spans="1:69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</row>
    <row r="217" spans="1:69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</row>
    <row r="218" spans="1:69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</row>
    <row r="219" spans="1:69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</row>
    <row r="220" spans="1:69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</row>
    <row r="221" spans="1:69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</row>
    <row r="222" spans="1:69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</row>
    <row r="223" spans="1:69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</row>
    <row r="224" spans="1:69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</row>
    <row r="225" spans="1:69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</row>
    <row r="226" spans="1:69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</row>
    <row r="227" spans="1:69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</row>
    <row r="228" spans="1:69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</row>
    <row r="229" spans="1:69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</row>
    <row r="230" spans="1:69" ht="15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</row>
    <row r="231" spans="1:69" ht="15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</row>
    <row r="232" spans="1:69" ht="15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</row>
    <row r="233" spans="1:69" ht="15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</row>
    <row r="234" spans="1:69" ht="15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</row>
    <row r="235" spans="1:69" ht="15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</row>
    <row r="236" spans="1:69" ht="15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</row>
    <row r="237" spans="1:69" ht="15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</row>
    <row r="238" spans="1:69" ht="15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</row>
    <row r="239" spans="1:69" ht="15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</row>
    <row r="240" spans="1:69" ht="15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</row>
    <row r="241" spans="1:69" ht="15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</row>
    <row r="242" spans="1:69" ht="15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</row>
    <row r="243" spans="1:69" ht="15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</row>
    <row r="244" spans="1:69" ht="15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</row>
    <row r="245" spans="1:69" ht="15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</row>
    <row r="246" spans="1:69" ht="15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</row>
    <row r="247" spans="1:69" ht="15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</row>
    <row r="248" spans="1:69" ht="15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</row>
    <row r="249" spans="1:69" ht="15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</row>
    <row r="250" spans="1:69" ht="15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</row>
    <row r="251" spans="1:69" ht="15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</row>
    <row r="252" spans="1:69" ht="15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</row>
    <row r="253" spans="1:69" ht="15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</row>
    <row r="254" spans="1:69" ht="15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</row>
    <row r="255" spans="1:69" ht="15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</row>
    <row r="256" spans="1:69" ht="15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</row>
    <row r="257" spans="1:69" ht="15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</row>
    <row r="258" spans="1:69" ht="15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</row>
    <row r="259" spans="1:69" ht="15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</row>
    <row r="260" spans="1:69" ht="15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</row>
    <row r="261" spans="1:69" ht="15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</row>
    <row r="262" spans="1:69" ht="15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</row>
    <row r="263" spans="1:69" ht="15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</row>
    <row r="264" spans="1:69" ht="15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</row>
    <row r="265" spans="1:69" ht="15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</row>
    <row r="266" spans="1:69" ht="15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</row>
    <row r="267" spans="1:69" ht="15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</row>
    <row r="268" spans="1:69" ht="15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</row>
    <row r="269" spans="1:69" ht="15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</row>
    <row r="270" spans="1:69" ht="15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</row>
    <row r="271" spans="1:69" ht="15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</row>
    <row r="272" spans="1:69" ht="15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</row>
    <row r="273" spans="1:69" ht="15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</row>
    <row r="274" spans="1:69" ht="15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</row>
    <row r="275" spans="1:69" ht="15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</row>
    <row r="276" spans="1:69" ht="15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</row>
    <row r="277" spans="1:69" ht="15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</row>
    <row r="278" spans="1:69" ht="15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</row>
    <row r="279" spans="1:69" ht="15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</row>
    <row r="280" spans="1:69" ht="15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</row>
    <row r="281" spans="1:69" ht="15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</row>
    <row r="282" spans="1:69" ht="15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</row>
    <row r="283" spans="1:69" ht="15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</row>
    <row r="284" spans="1:69" ht="15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</row>
    <row r="285" spans="1:69" ht="15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</row>
    <row r="286" spans="1:69" ht="15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</row>
    <row r="287" spans="1:69" ht="15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</row>
    <row r="288" spans="1:69" ht="15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</row>
    <row r="289" spans="1:69" ht="15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</row>
    <row r="290" spans="1:69" ht="15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</row>
    <row r="291" spans="1:69" ht="15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</row>
    <row r="292" spans="1:69" ht="15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</row>
    <row r="293" spans="1:69" ht="15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</row>
    <row r="294" spans="1:69" ht="15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</row>
    <row r="295" spans="1:69" ht="15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</row>
    <row r="296" spans="1:69" ht="15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</row>
    <row r="297" spans="1:69" ht="15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</row>
    <row r="298" spans="1:69" ht="15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</row>
    <row r="299" spans="1:69" ht="15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</row>
    <row r="300" spans="1:69" ht="15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</row>
    <row r="301" spans="1:69" ht="15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</row>
    <row r="302" spans="1:69" ht="15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</row>
    <row r="303" spans="1:69" ht="15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</row>
    <row r="304" spans="1:69" ht="15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</row>
    <row r="305" spans="1:69" ht="15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</row>
    <row r="306" spans="1:69" ht="15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</row>
    <row r="307" spans="1:69" ht="15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</row>
    <row r="308" spans="1:69" ht="15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</row>
    <row r="309" spans="1:69" ht="15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</row>
    <row r="310" spans="1:69" ht="15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</row>
    <row r="311" spans="1:69" ht="15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</row>
    <row r="312" spans="1:69" ht="15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</row>
    <row r="313" spans="1:69" ht="15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</row>
    <row r="314" spans="1:69" ht="15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</row>
    <row r="315" spans="1:69" ht="15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</row>
    <row r="316" spans="1:69" ht="15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</row>
    <row r="317" spans="1:69" ht="15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</row>
    <row r="318" spans="1:69" ht="15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</row>
    <row r="319" spans="1:69" ht="15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</row>
    <row r="320" spans="1:69" ht="15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</row>
    <row r="321" spans="1:69" ht="15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</row>
    <row r="322" spans="1:69" ht="15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</row>
    <row r="323" spans="1:69" ht="15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</row>
    <row r="324" spans="1:69" ht="15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</row>
    <row r="325" spans="1:69" ht="15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</row>
    <row r="326" spans="1:69" ht="15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</row>
    <row r="327" spans="1:69" ht="15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</row>
    <row r="328" spans="1:69" ht="15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</row>
    <row r="329" spans="1:69" ht="15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</row>
    <row r="330" spans="1:69" ht="15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</row>
    <row r="331" spans="1:69" ht="15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</row>
    <row r="332" spans="1:69" ht="15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</row>
    <row r="333" spans="1:69" ht="15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</row>
    <row r="334" spans="1:69" ht="15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</row>
    <row r="335" spans="1:69" ht="15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</row>
    <row r="336" spans="1:69" ht="15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</row>
    <row r="337" spans="1:69" ht="15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</row>
    <row r="338" spans="1:69" ht="15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</row>
    <row r="339" spans="1:69" ht="15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</row>
    <row r="340" spans="1:69" ht="15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</row>
    <row r="341" spans="1:69" ht="15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</row>
    <row r="342" spans="1:69" ht="15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</row>
    <row r="343" spans="1:69" ht="15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</row>
    <row r="344" spans="1:69" ht="15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</row>
    <row r="345" spans="1:69" ht="15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</row>
    <row r="346" spans="1:69" ht="15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</row>
    <row r="347" spans="1:69" ht="15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</row>
    <row r="348" spans="1:69" ht="15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</row>
    <row r="349" spans="1:69" ht="15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</row>
    <row r="350" spans="1:69" ht="15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</row>
    <row r="351" spans="1:69" ht="15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</row>
    <row r="352" spans="1:69" ht="15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</row>
    <row r="353" spans="1:69" ht="15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</row>
    <row r="354" spans="1:69" ht="15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</row>
    <row r="355" spans="1:69" ht="15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</row>
    <row r="356" spans="1:69" ht="15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</row>
    <row r="357" spans="1:69" ht="15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</row>
    <row r="358" spans="1:69" ht="15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</row>
    <row r="359" spans="1:69" ht="15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</row>
    <row r="360" spans="1:69" ht="15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</row>
    <row r="361" spans="1:69" ht="15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</row>
    <row r="362" spans="1:69" ht="15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</row>
    <row r="363" spans="1:69" ht="15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</row>
    <row r="364" spans="1:69" ht="15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</row>
    <row r="365" spans="1:69" ht="15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</row>
    <row r="366" spans="1:69" ht="15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</row>
    <row r="367" spans="1:69" ht="15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</row>
    <row r="368" spans="1:69" ht="15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</row>
    <row r="369" spans="1:69" ht="15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</row>
    <row r="370" spans="1:69" ht="15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</row>
    <row r="371" spans="1:69" ht="15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</row>
    <row r="372" spans="1:69" ht="15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</row>
    <row r="373" spans="1:69" ht="15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</row>
    <row r="374" spans="1:69" ht="15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</row>
    <row r="375" spans="1:69" ht="15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</row>
    <row r="376" spans="1:69" ht="15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</row>
    <row r="377" spans="1:69" ht="15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</row>
    <row r="378" spans="1:69" ht="15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</row>
    <row r="379" spans="1:69" ht="15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</row>
    <row r="380" spans="1:69" ht="15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</row>
    <row r="381" spans="1:69" ht="15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</row>
    <row r="382" spans="1:69" ht="15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</row>
    <row r="383" spans="1:69" ht="15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</row>
    <row r="384" spans="1:69" ht="15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</row>
    <row r="385" spans="1:69" ht="15.7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</row>
    <row r="386" spans="1:69" ht="15.7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</row>
    <row r="387" spans="1:69" ht="15.7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</row>
    <row r="388" spans="1:69" ht="15.7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</row>
    <row r="389" spans="1:69" ht="15.7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</row>
    <row r="390" spans="1:69" ht="15.7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</row>
    <row r="391" spans="1:69" ht="15.7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</row>
    <row r="392" spans="1:69" ht="15.7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</row>
    <row r="393" spans="1:69" ht="15.7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</row>
    <row r="394" spans="1:69" ht="15.7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</row>
    <row r="395" spans="1:69" ht="15.7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</row>
    <row r="396" spans="1:69" ht="15.7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</row>
    <row r="397" spans="1:69" ht="15.7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</row>
    <row r="398" spans="1:69" ht="15.7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</row>
    <row r="399" spans="1:69" ht="15.7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</row>
    <row r="400" spans="1:69" ht="15.7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</row>
    <row r="401" spans="1:69" ht="15.7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</row>
    <row r="402" spans="1:69" ht="15.7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</row>
    <row r="403" spans="1:69" ht="15.7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</row>
    <row r="404" spans="1:69" ht="15.7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</row>
    <row r="405" spans="1:69" ht="15.7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</row>
    <row r="406" spans="1:69" ht="15.7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</row>
    <row r="407" spans="1:69" ht="15.7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</row>
    <row r="408" spans="1:69" ht="15.7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</row>
    <row r="409" spans="1:69" ht="15.7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</row>
    <row r="410" spans="1:69" ht="15.7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</row>
    <row r="411" spans="1:69" ht="15.7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</row>
    <row r="412" spans="1:69" ht="15.7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</row>
    <row r="413" spans="1:69" ht="15.7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</row>
    <row r="414" spans="1:69" ht="15.7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</row>
    <row r="415" spans="1:69" ht="15.7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</row>
    <row r="416" spans="1:69" ht="15.7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</row>
    <row r="417" spans="1:69" ht="15.7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</row>
    <row r="418" spans="1:69" ht="15.7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</row>
    <row r="419" spans="1:69" ht="15.7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</row>
    <row r="420" spans="1:69" ht="15.7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</row>
    <row r="421" spans="1:69" ht="15.7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</row>
    <row r="422" spans="1:69" ht="15.7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</row>
    <row r="423" spans="1:69" ht="15.7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</row>
    <row r="424" spans="1:69" ht="15.7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</row>
    <row r="425" spans="1:69" ht="15.7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</row>
    <row r="426" spans="1:69" ht="15.7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</row>
    <row r="427" spans="1:69" ht="15.7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</row>
    <row r="428" spans="1:69" ht="15.7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</row>
    <row r="429" spans="1:69" ht="15.7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</row>
    <row r="430" spans="1:69" ht="15.7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</row>
    <row r="431" spans="1:69" ht="15.7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</row>
    <row r="432" spans="1:69" ht="15.7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</row>
    <row r="433" spans="1:69" ht="15.7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</row>
    <row r="434" spans="1:69" ht="15.7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</row>
    <row r="435" spans="1:69" ht="15.7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</row>
    <row r="436" spans="1:69" ht="15.7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</row>
    <row r="437" spans="1:69" ht="15.7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</row>
    <row r="438" spans="1:69" ht="15.7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</row>
    <row r="439" spans="1:69" ht="15.7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</row>
    <row r="440" spans="1:69" ht="15.7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</row>
    <row r="441" spans="1:69" ht="15.7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</row>
    <row r="442" spans="1:69" ht="15.7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</row>
    <row r="443" spans="1:69" ht="15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</row>
    <row r="444" spans="1:69" ht="15.7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</row>
    <row r="445" spans="1:69" ht="15.7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</row>
    <row r="446" spans="1:69" ht="15.7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</row>
    <row r="447" spans="1:69" ht="15.7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</row>
    <row r="448" spans="1:69" ht="15.7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</row>
    <row r="449" spans="1:69" ht="15.7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</row>
    <row r="450" spans="1:69" ht="15.7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</row>
    <row r="451" spans="1:69" ht="15.7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</row>
    <row r="452" spans="1:69" ht="15.7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</row>
    <row r="453" spans="1:69" ht="15.7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</row>
    <row r="454" spans="1:69" ht="15.7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</row>
    <row r="455" spans="1:69" ht="15.7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</row>
    <row r="456" spans="1:69" ht="15.7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</row>
    <row r="457" spans="1:69" ht="15.7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</row>
    <row r="458" spans="1:69" ht="15.7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</row>
    <row r="459" spans="1:69" ht="15.7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</row>
    <row r="460" spans="1:69" ht="15.7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</row>
    <row r="461" spans="1:69" ht="15.7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</row>
    <row r="462" spans="1:69" ht="15.7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</row>
    <row r="463" spans="1:69" ht="15.7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</row>
    <row r="464" spans="1:69" ht="15.7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</row>
    <row r="465" spans="1:69" ht="15.7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</row>
    <row r="466" spans="1:69" ht="15.7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</row>
    <row r="467" spans="1:69" ht="15.7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</row>
    <row r="468" spans="1:69" ht="15.7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</row>
    <row r="469" spans="1:69" ht="15.7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</row>
    <row r="470" spans="1:69" ht="15.7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</row>
    <row r="471" spans="1:69" ht="15.7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</row>
    <row r="472" spans="1:69" ht="15.7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</row>
    <row r="473" spans="1:69" ht="15.7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</row>
    <row r="474" spans="1:69" ht="15.7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</row>
    <row r="475" spans="1:69" ht="15.7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</row>
    <row r="476" spans="1:69" ht="15.7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</row>
    <row r="477" spans="1:69" ht="15.7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</row>
    <row r="478" spans="1:69" ht="15.7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</row>
    <row r="479" spans="1:69" ht="15.7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</row>
    <row r="480" spans="1:69" ht="15.7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</row>
    <row r="481" spans="1:69" ht="15.7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</row>
    <row r="482" spans="1:69" ht="15.7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</row>
    <row r="483" spans="1:69" ht="15.7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</row>
    <row r="484" spans="1:69" ht="15.7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</row>
    <row r="485" spans="1:69" ht="15.7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</row>
    <row r="486" spans="1:69" ht="15.7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</row>
    <row r="487" spans="1:69" ht="15.7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</row>
    <row r="488" spans="1:69" ht="15.7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</row>
    <row r="489" spans="1:69" ht="15.7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</row>
    <row r="490" spans="1:69" ht="15.7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</row>
    <row r="491" spans="1:69" ht="15.7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</row>
    <row r="492" spans="1:69" ht="15.7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</row>
    <row r="493" spans="1:69" ht="15.7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</row>
    <row r="494" spans="1:69" ht="15.7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</row>
    <row r="495" spans="1:69" ht="15.7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</row>
    <row r="496" spans="1:69" ht="15.7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</row>
    <row r="497" spans="1:69" ht="15.7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</row>
    <row r="498" spans="1:69" ht="15.7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</row>
    <row r="499" spans="1:69" ht="15.7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</row>
    <row r="500" spans="1:69" ht="15.7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</row>
    <row r="501" spans="1:69" ht="15.7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</row>
    <row r="502" spans="1:69" ht="15.7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</row>
    <row r="503" spans="1:69" ht="15.7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</row>
    <row r="504" spans="1:69" ht="15.7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</row>
    <row r="505" spans="1:69" ht="15.7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</row>
    <row r="506" spans="1:69" ht="15.7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</row>
    <row r="507" spans="1:69" ht="15.7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</row>
    <row r="508" spans="1:69" ht="15.7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</row>
    <row r="509" spans="1:69" ht="15.7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</row>
    <row r="510" spans="1:69" ht="15.7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</row>
    <row r="511" spans="1:69" ht="15.7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</row>
    <row r="512" spans="1:69" ht="15.7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</row>
    <row r="513" spans="1:69" ht="15.7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</row>
    <row r="514" spans="1:69" ht="15.7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</row>
    <row r="515" spans="1:69" ht="15.7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</row>
    <row r="516" spans="1:69" ht="15.7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</row>
    <row r="517" spans="1:69" ht="15.7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</row>
    <row r="518" spans="1:69" ht="15.7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</row>
    <row r="519" spans="1:69" ht="15.7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</row>
    <row r="520" spans="1:69" ht="15.7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</row>
    <row r="521" spans="1:69" ht="15.7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</row>
    <row r="522" spans="1:69" ht="15.7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</row>
    <row r="523" spans="1:69" ht="15.7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</row>
    <row r="524" spans="1:69" ht="15.7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</row>
    <row r="525" spans="1:69" ht="15.7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</row>
    <row r="526" spans="1:69" ht="15.7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</row>
    <row r="527" spans="1:69" ht="15.7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</row>
    <row r="528" spans="1:69" ht="15.7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</row>
    <row r="529" spans="1:69" ht="15.7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</row>
    <row r="530" spans="1:69" ht="15.7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</row>
    <row r="531" spans="1:69" ht="15.7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</row>
    <row r="532" spans="1:69" ht="15.7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</row>
    <row r="533" spans="1:69" ht="15.7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</row>
    <row r="534" spans="1:69" ht="15.7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</row>
    <row r="535" spans="1:69" ht="15.7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</row>
    <row r="536" spans="1:69" ht="15.7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</row>
    <row r="537" spans="1:69" ht="15.7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</row>
    <row r="538" spans="1:69" ht="15.7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</row>
    <row r="539" spans="1:69" ht="15.7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</row>
    <row r="540" spans="1:69" ht="15.7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</row>
    <row r="541" spans="1:69" ht="15.7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</row>
    <row r="542" spans="1:69" ht="15.7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</row>
    <row r="543" spans="1:69" ht="15.7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</row>
    <row r="544" spans="1:69" ht="15.7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</row>
    <row r="545" spans="1:69" ht="15.7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</row>
    <row r="546" spans="1:69" ht="15.7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</row>
    <row r="547" spans="1:69" ht="15.7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</row>
    <row r="548" spans="1:69" ht="15.7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</row>
    <row r="549" spans="1:69" ht="15.7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</row>
    <row r="550" spans="1:69" ht="15.7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</row>
    <row r="551" spans="1:69" ht="15.7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</row>
    <row r="552" spans="1:69" ht="15.7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</row>
    <row r="553" spans="1:69" ht="15.7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</row>
    <row r="554" spans="1:69" ht="15.7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</row>
    <row r="555" spans="1:69" ht="15.7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</row>
    <row r="556" spans="1:69" ht="15.7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</row>
    <row r="557" spans="1:69" ht="15.7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</row>
    <row r="558" spans="1:69" ht="15.7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</row>
    <row r="559" spans="1:69" ht="15.7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</row>
    <row r="560" spans="1:69" ht="15.7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</row>
    <row r="561" spans="1:69" ht="15.7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</row>
    <row r="562" spans="1:69" ht="15.7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</row>
    <row r="563" spans="1:69" ht="15.7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</row>
    <row r="564" spans="1:69" ht="15.7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</row>
    <row r="565" spans="1:69" ht="15.7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</row>
    <row r="566" spans="1:69" ht="15.7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</row>
    <row r="567" spans="1:69" ht="15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</row>
    <row r="568" spans="1:69" ht="15.7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</row>
    <row r="569" spans="1:69" ht="15.7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</row>
    <row r="570" spans="1:69" ht="15.7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</row>
    <row r="571" spans="1:69" ht="15.7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</row>
    <row r="572" spans="1:69" ht="15.7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</row>
    <row r="573" spans="1:69" ht="15.7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</row>
    <row r="574" spans="1:69" ht="15.7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</row>
    <row r="575" spans="1:69" ht="15.7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</row>
    <row r="576" spans="1:69" ht="15.7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</row>
    <row r="577" spans="1:69" ht="15.7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</row>
    <row r="578" spans="1:69" ht="15.7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</row>
    <row r="579" spans="1:69" ht="15.7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</row>
    <row r="580" spans="1:69" ht="15.7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</row>
    <row r="581" spans="1:69" ht="15.7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</row>
    <row r="582" spans="1:69" ht="15.7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</row>
    <row r="583" spans="1:69" ht="15.7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</row>
    <row r="584" spans="1:69" ht="15.7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</row>
    <row r="585" spans="1:69" ht="15.7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</row>
    <row r="586" spans="1:69" ht="15.7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</row>
    <row r="587" spans="1:69" ht="15.7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</row>
    <row r="588" spans="1:69" ht="15.7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</row>
    <row r="589" spans="1:69" ht="15.7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</row>
    <row r="590" spans="1:69" ht="15.7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</row>
    <row r="591" spans="1:69" ht="15.7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</row>
    <row r="592" spans="1:69" ht="15.7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</row>
    <row r="593" spans="1:69" ht="15.7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</row>
    <row r="594" spans="1:69" ht="15.7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</row>
    <row r="595" spans="1:69" ht="15.7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</row>
    <row r="596" spans="1:69" ht="15.7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</row>
    <row r="597" spans="1:69" ht="15.7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</row>
    <row r="598" spans="1:69" ht="15.7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</row>
    <row r="599" spans="1:69" ht="15.7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</row>
    <row r="600" spans="1:69" ht="15.7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</row>
    <row r="601" spans="1:69" ht="15.7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</row>
    <row r="602" spans="1:69" ht="15.7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</row>
    <row r="603" spans="1:69" ht="15.7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</row>
    <row r="604" spans="1:69" ht="15.7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</row>
    <row r="605" spans="1:69" ht="15.7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</row>
    <row r="606" spans="1:69" ht="15.7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</row>
    <row r="607" spans="1:69" ht="15.7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</row>
    <row r="608" spans="1:69" ht="15.7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</row>
    <row r="609" spans="1:69" ht="15.7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</row>
    <row r="610" spans="1:69" ht="15.7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</row>
    <row r="611" spans="1:69" ht="15.7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</row>
    <row r="612" spans="1:69" ht="15.7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</row>
    <row r="613" spans="1:69" ht="15.7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</row>
    <row r="614" spans="1:69" ht="15.7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</row>
    <row r="615" spans="1:69" ht="15.7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</row>
    <row r="616" spans="1:69" ht="15.7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</row>
    <row r="617" spans="1:69" ht="15.7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</row>
    <row r="618" spans="1:69" ht="15.7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</row>
    <row r="619" spans="1:69" ht="15.7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</row>
    <row r="620" spans="1:69" ht="15.7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</row>
    <row r="621" spans="1:69" ht="15.7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</row>
    <row r="622" spans="1:69" ht="15.7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</row>
    <row r="623" spans="1:69" ht="15.7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</row>
    <row r="624" spans="1:69" ht="15.7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</row>
    <row r="625" spans="1:69" ht="15.7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</row>
    <row r="626" spans="1:69" ht="15.7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</row>
    <row r="627" spans="1:69" ht="15.7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</row>
    <row r="628" spans="1:69" ht="15.7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</row>
    <row r="629" spans="1:69" ht="15.7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</row>
    <row r="630" spans="1:69" ht="15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</row>
    <row r="631" spans="1:69" ht="15.7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</row>
    <row r="632" spans="1:69" ht="15.7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</row>
    <row r="633" spans="1:69" ht="15.7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</row>
    <row r="634" spans="1:69" ht="15.7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</row>
    <row r="635" spans="1:69" ht="15.7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</row>
    <row r="636" spans="1:69" ht="15.7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</row>
    <row r="637" spans="1:69" ht="15.7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</row>
    <row r="638" spans="1:69" ht="15.7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</row>
    <row r="639" spans="1:69" ht="15.7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</row>
    <row r="640" spans="1:69" ht="15.7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</row>
    <row r="641" spans="1:69" ht="15.7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</row>
    <row r="642" spans="1:69" ht="15.7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</row>
    <row r="643" spans="1:69" ht="15.7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</row>
    <row r="644" spans="1:69" ht="15.7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</row>
    <row r="645" spans="1:69" ht="15.7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</row>
    <row r="646" spans="1:69" ht="15.7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</row>
    <row r="647" spans="1:69" ht="15.7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</row>
    <row r="648" spans="1:69" ht="15.7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</row>
    <row r="649" spans="1:69" ht="15.7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</row>
    <row r="650" spans="1:69" ht="15.7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</row>
    <row r="651" spans="1:69" ht="15.7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</row>
    <row r="652" spans="1:69" ht="15.7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</row>
    <row r="653" spans="1:69" ht="15.7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</row>
    <row r="654" spans="1:69" ht="15.7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</row>
    <row r="655" spans="1:69" ht="15.7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</row>
    <row r="656" spans="1:69" ht="15.7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</row>
    <row r="657" spans="1:69" ht="15.7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</row>
    <row r="658" spans="1:69" ht="15.7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</row>
    <row r="659" spans="1:69" ht="15.7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</row>
    <row r="660" spans="1:69" ht="15.7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</row>
    <row r="661" spans="1:69" ht="15.7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</row>
    <row r="662" spans="1:69" ht="15.7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</row>
    <row r="663" spans="1:69" ht="15.7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</row>
    <row r="664" spans="1:69" ht="15.7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</row>
    <row r="665" spans="1:69" ht="15.7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</row>
    <row r="666" spans="1:69" ht="15.7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</row>
    <row r="667" spans="1:69" ht="15.7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</row>
    <row r="668" spans="1:69" ht="15.7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</row>
    <row r="669" spans="1:69" ht="15.7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</row>
    <row r="670" spans="1:69" ht="15.7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</row>
    <row r="671" spans="1:69" ht="15.7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</row>
    <row r="672" spans="1:69" ht="15.7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</row>
    <row r="673" spans="1:69" ht="15.7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</row>
    <row r="674" spans="1:69" ht="15.7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</row>
    <row r="675" spans="1:69" ht="15.7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</row>
    <row r="676" spans="1:69" ht="15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</row>
    <row r="677" spans="1:69" ht="15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</row>
    <row r="678" spans="1:69" ht="15.7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</row>
    <row r="679" spans="1:69" ht="15.7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</row>
    <row r="680" spans="1:69" ht="15.7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</row>
    <row r="681" spans="1:69" ht="15.7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</row>
    <row r="682" spans="1:69" ht="15.7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</row>
    <row r="683" spans="1:69" ht="15.7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</row>
    <row r="684" spans="1:69" ht="15.7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</row>
    <row r="685" spans="1:69" ht="15.7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</row>
    <row r="686" spans="1:69" ht="15.7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</row>
    <row r="687" spans="1:69" ht="15.7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</row>
    <row r="688" spans="1:69" ht="15.7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</row>
    <row r="689" spans="1:69" ht="15.7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</row>
    <row r="690" spans="1:69" ht="15.7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</row>
    <row r="691" spans="1:69" ht="15.7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</row>
    <row r="692" spans="1:69" ht="15.7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</row>
    <row r="693" spans="1:69" ht="15.7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</row>
    <row r="694" spans="1:69" ht="15.7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</row>
    <row r="695" spans="1:69" ht="15.7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</row>
    <row r="696" spans="1:69" ht="15.7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</row>
    <row r="697" spans="1:69" ht="15.7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</row>
    <row r="698" spans="1:69" ht="15.7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</row>
    <row r="699" spans="1:69" ht="15.7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</row>
    <row r="700" spans="1:69" ht="15.7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</row>
    <row r="701" spans="1:69" ht="15.7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</row>
    <row r="702" spans="1:69" ht="15.7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</row>
    <row r="703" spans="1:69" ht="15.7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</row>
    <row r="704" spans="1:69" ht="15.7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</row>
    <row r="705" spans="1:69" ht="15.7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</row>
    <row r="706" spans="1:69" ht="15.7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</row>
    <row r="707" spans="1:69" ht="15.7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</row>
    <row r="708" spans="1:69" ht="15.7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</row>
    <row r="709" spans="1:69" ht="15.7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</row>
    <row r="710" spans="1:69" ht="15.7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</row>
    <row r="711" spans="1:69" ht="15.7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</row>
    <row r="712" spans="1:69" ht="15.7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</row>
    <row r="713" spans="1:69" ht="15.7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</row>
    <row r="714" spans="1:69" ht="15.7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</row>
    <row r="715" spans="1:69" ht="15.7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</row>
    <row r="716" spans="1:69" ht="15.7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</row>
    <row r="717" spans="1:69" ht="15.7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</row>
    <row r="718" spans="1:69" ht="15.7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</row>
    <row r="719" spans="1:69" ht="15.7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</row>
    <row r="720" spans="1:69" ht="15.7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</row>
    <row r="721" spans="1:69" ht="15.7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</row>
    <row r="722" spans="1:69" ht="15.7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</row>
    <row r="723" spans="1:69" ht="15.7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</row>
    <row r="724" spans="1:69" ht="15.7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</row>
    <row r="725" spans="1:69" ht="15.7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</row>
    <row r="726" spans="1:69" ht="15.7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</row>
    <row r="727" spans="1:69" ht="15.7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</row>
    <row r="728" spans="1:69" ht="15.7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</row>
    <row r="729" spans="1:69" ht="15.7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</row>
    <row r="730" spans="1:69" ht="15.7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</row>
    <row r="731" spans="1:69" ht="15.7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</row>
    <row r="732" spans="1:69" ht="15.7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</row>
    <row r="733" spans="1:69" ht="15.7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</row>
    <row r="734" spans="1:69" ht="15.7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</row>
    <row r="735" spans="1:69" ht="15.7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</row>
    <row r="736" spans="1:69" ht="15.7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</row>
    <row r="737" spans="1:69" ht="15.7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</row>
    <row r="738" spans="1:69" ht="15.7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</row>
    <row r="739" spans="1:69" ht="15.7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</row>
    <row r="740" spans="1:69" ht="15.7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</row>
    <row r="741" spans="1:69" ht="15.7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</row>
    <row r="742" spans="1:69" ht="15.7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</row>
    <row r="743" spans="1:69" ht="15.7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</row>
    <row r="744" spans="1:69" ht="15.7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</row>
    <row r="745" spans="1:69" ht="15.7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</row>
    <row r="746" spans="1:69" ht="15.7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</row>
    <row r="747" spans="1:69" ht="15.7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</row>
    <row r="748" spans="1:69" ht="15.7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</row>
    <row r="749" spans="1:69" ht="15.7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</row>
    <row r="750" spans="1:69" ht="15.7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</row>
    <row r="751" spans="1:69" ht="15.7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</row>
    <row r="752" spans="1:69" ht="15.7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</row>
    <row r="753" spans="1:69" ht="15.7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</row>
    <row r="754" spans="1:69" ht="15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</row>
    <row r="755" spans="1:69" ht="15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</row>
    <row r="756" spans="1:69" ht="15.7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</row>
    <row r="757" spans="1:69" ht="15.7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</row>
    <row r="758" spans="1:69" ht="15.7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</row>
    <row r="759" spans="1:69" ht="15.7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</row>
    <row r="760" spans="1:69" ht="15.7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</row>
    <row r="761" spans="1:69" ht="15.7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</row>
    <row r="762" spans="1:69" ht="15.7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</row>
    <row r="763" spans="1:69" ht="15.7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</row>
    <row r="764" spans="1:69" ht="15.7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</row>
    <row r="765" spans="1:69" ht="15.7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</row>
    <row r="766" spans="1:69" ht="15.7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</row>
    <row r="767" spans="1:69" ht="15.7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</row>
    <row r="768" spans="1:69" ht="15.7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</row>
    <row r="769" spans="1:69" ht="15.7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</row>
    <row r="770" spans="1:69" ht="15.7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</row>
    <row r="771" spans="1:69" ht="15.7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</row>
    <row r="772" spans="1:69" ht="15.7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</row>
    <row r="773" spans="1:69" ht="15.7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</row>
    <row r="774" spans="1:69" ht="15.7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</row>
    <row r="775" spans="1:69" ht="15.7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</row>
    <row r="776" spans="1:69" ht="15.7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</row>
    <row r="777" spans="1:69" ht="15.7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</row>
    <row r="778" spans="1:69" ht="15.7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</row>
    <row r="779" spans="1:69" ht="15.7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</row>
    <row r="780" spans="1:69" ht="15.7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</row>
    <row r="781" spans="1:69" ht="15.7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</row>
    <row r="782" spans="1:69" ht="15.7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</row>
    <row r="783" spans="1:69" ht="15.7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</row>
    <row r="784" spans="1:69" ht="15.7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</row>
    <row r="785" spans="1:69" ht="15.7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</row>
    <row r="786" spans="1:69" ht="15.7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</row>
    <row r="787" spans="1:69" ht="15.7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</row>
    <row r="788" spans="1:69" ht="15.7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</row>
    <row r="789" spans="1:69" ht="15.7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</row>
    <row r="790" spans="1:69" ht="15.7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</row>
    <row r="791" spans="1:69" ht="15.7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</row>
    <row r="792" spans="1:69" ht="15.7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</row>
    <row r="793" spans="1:69" ht="15.7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</row>
    <row r="794" spans="1:69" ht="15.7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</row>
    <row r="795" spans="1:69" ht="15.7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</row>
    <row r="796" spans="1:69" ht="15.7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</row>
    <row r="797" spans="1:69" ht="15.7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</row>
    <row r="798" spans="1:69" ht="15.7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</row>
    <row r="799" spans="1:69" ht="15.7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</row>
    <row r="800" spans="1:69" ht="15.7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</row>
    <row r="801" spans="1:69" ht="15.7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</row>
    <row r="802" spans="1:69" ht="15.7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</row>
    <row r="803" spans="1:69" ht="15.7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</row>
    <row r="804" spans="1:69" ht="15.7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</row>
    <row r="805" spans="1:69" ht="15.7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</row>
    <row r="806" spans="1:69" ht="15.7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</row>
    <row r="807" spans="1:69" ht="15.7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</row>
    <row r="808" spans="1:69" ht="15.7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</row>
    <row r="809" spans="1:69" ht="15.7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</row>
    <row r="810" spans="1:69" ht="15.7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</row>
    <row r="811" spans="1:69" ht="15.7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</row>
    <row r="812" spans="1:69" ht="15.7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</row>
    <row r="813" spans="1:69" ht="15.7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</row>
    <row r="814" spans="1:69" ht="15.7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</row>
    <row r="815" spans="1:69" ht="15.7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</row>
    <row r="816" spans="1:69" ht="15.7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</row>
    <row r="817" spans="1:69" ht="15.7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</row>
    <row r="818" spans="1:69" ht="15.7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</row>
    <row r="819" spans="1:69" ht="15.7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</row>
    <row r="820" spans="1:69" ht="15.7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</row>
    <row r="821" spans="1:69" ht="15.7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</row>
    <row r="822" spans="1:69" ht="15.7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</row>
    <row r="823" spans="1:69" ht="15.7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</row>
    <row r="824" spans="1:69" ht="15.7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</row>
    <row r="825" spans="1:69" ht="15.7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</row>
    <row r="826" spans="1:69" ht="15.7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</row>
    <row r="827" spans="1:69" ht="15.7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</row>
    <row r="828" spans="1:69" ht="15.7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</row>
    <row r="829" spans="1:69" ht="15.7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</row>
    <row r="830" spans="1:69" ht="15.7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</row>
    <row r="831" spans="1:69" ht="15.7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</row>
    <row r="832" spans="1:69" ht="15.7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</row>
    <row r="833" spans="1:69" ht="15.7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</row>
    <row r="834" spans="1:69" ht="15.7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</row>
    <row r="835" spans="1:69" ht="15.7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</row>
    <row r="836" spans="1:69" ht="15.7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</row>
    <row r="837" spans="1:69" ht="15.7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</row>
    <row r="838" spans="1:69" ht="15.7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</row>
    <row r="839" spans="1:69" ht="15.7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</row>
    <row r="840" spans="1:69" ht="15.7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</row>
    <row r="841" spans="1:69" ht="15.7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</row>
    <row r="842" spans="1:69" ht="15.7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</row>
    <row r="843" spans="1:69" ht="15.7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</row>
    <row r="844" spans="1:69" ht="15.7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</row>
    <row r="845" spans="1:69" ht="15.7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</row>
    <row r="846" spans="1:69" ht="15.7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</row>
    <row r="847" spans="1:69" ht="15.7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</row>
    <row r="848" spans="1:69" ht="15.7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</row>
    <row r="849" spans="1:69" ht="15.7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</row>
    <row r="850" spans="1:69" ht="15.7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</row>
    <row r="851" spans="1:69" ht="15.7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</row>
    <row r="852" spans="1:69" ht="15.7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</row>
    <row r="853" spans="1:69" ht="15.7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</row>
    <row r="854" spans="1:69" ht="15.7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</row>
    <row r="855" spans="1:69" ht="15.7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</row>
    <row r="856" spans="1:69" ht="15.7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</row>
    <row r="857" spans="1:69" ht="15.7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</row>
    <row r="858" spans="1:69" ht="15.7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</row>
    <row r="859" spans="1:69" ht="15.7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</row>
    <row r="860" spans="1:69" ht="15.7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</row>
    <row r="861" spans="1:69" ht="15.7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</row>
    <row r="862" spans="1:69" ht="15.7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</row>
    <row r="863" spans="1:69" ht="15.7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</row>
    <row r="864" spans="1:69" ht="15.7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</row>
    <row r="865" spans="1:69" ht="15.7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</row>
    <row r="866" spans="1:69" ht="15.7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</row>
    <row r="867" spans="1:69" ht="15.7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</row>
    <row r="868" spans="1:69" ht="15.7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</row>
    <row r="869" spans="1:69" ht="15.7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</row>
    <row r="870" spans="1:69" ht="15.7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</row>
    <row r="871" spans="1:69" ht="15.7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</row>
    <row r="872" spans="1:69" ht="15.7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</row>
    <row r="873" spans="1:69" ht="15.7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</row>
    <row r="874" spans="1:69" ht="15.7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</row>
    <row r="875" spans="1:69" ht="15.7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</row>
    <row r="876" spans="1:69" ht="15.7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</row>
    <row r="877" spans="1:69" ht="15.7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</row>
    <row r="878" spans="1:69" ht="15.7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</row>
    <row r="879" spans="1:69" ht="15.7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</row>
    <row r="880" spans="1:69" ht="15.7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</row>
    <row r="881" spans="1:69" ht="15.7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</row>
    <row r="882" spans="1:69" ht="15.7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</row>
    <row r="883" spans="1:69" ht="15.7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</row>
    <row r="884" spans="1:69" ht="15.7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</row>
    <row r="885" spans="1:69" ht="15.7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</row>
    <row r="886" spans="1:69" ht="15.7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</row>
    <row r="887" spans="1:69" ht="15.7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</row>
    <row r="888" spans="1:69" ht="15.7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</row>
    <row r="889" spans="1:69" ht="15.7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</row>
    <row r="890" spans="1:69" ht="15.7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</row>
    <row r="891" spans="1:69" ht="15.7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</row>
    <row r="892" spans="1:69" ht="15.7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</row>
    <row r="893" spans="1:69" ht="15.7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</row>
    <row r="894" spans="1:69" ht="15.7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</row>
    <row r="895" spans="1:69" ht="15.7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</row>
    <row r="896" spans="1:69" ht="15.7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</row>
    <row r="897" spans="1:69" ht="15.7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</row>
    <row r="898" spans="1:69" ht="15.7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</row>
    <row r="899" spans="1:69" ht="15.7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</row>
    <row r="900" spans="1:69" ht="15.7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</row>
    <row r="901" spans="1:69" ht="15.7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</row>
    <row r="902" spans="1:69" ht="15.7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</row>
    <row r="903" spans="1:69" ht="15.7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</row>
    <row r="904" spans="1:69" ht="15.7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</row>
    <row r="905" spans="1:69" ht="15.7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</row>
    <row r="906" spans="1:69" ht="15.7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</row>
    <row r="907" spans="1:69" ht="15.7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</row>
    <row r="908" spans="1:69" ht="15.7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</row>
    <row r="909" spans="1:69" ht="15.7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</row>
    <row r="910" spans="1:69" ht="15.7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</row>
    <row r="911" spans="1:69" ht="15.7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</row>
    <row r="912" spans="1:69" ht="15.7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</row>
    <row r="913" spans="1:69" ht="15.7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</row>
    <row r="914" spans="1:69" ht="15.7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</row>
    <row r="915" spans="1:69" ht="15.7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</row>
    <row r="916" spans="1:69" ht="15.7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</row>
    <row r="917" spans="1:69" ht="15.7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</row>
    <row r="918" spans="1:69" ht="15.7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</row>
    <row r="919" spans="1:69" ht="15.7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</row>
    <row r="920" spans="1:69" ht="15.7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</row>
    <row r="921" spans="1:69" ht="15.7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</row>
    <row r="922" spans="1:69" ht="15.7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</row>
    <row r="923" spans="1:69" ht="15.7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</row>
    <row r="924" spans="1:69" ht="15.7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</row>
    <row r="925" spans="1:69" ht="15.7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</row>
    <row r="926" spans="1:69" ht="15.7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</row>
    <row r="927" spans="1:69" ht="15.7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</row>
    <row r="928" spans="1:69" ht="15.7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</row>
    <row r="929" spans="1:69" ht="15.7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</row>
    <row r="930" spans="1:69" ht="15.7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</row>
    <row r="931" spans="1:69" ht="15.7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</row>
    <row r="932" spans="1:69" ht="15.7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</row>
    <row r="933" spans="1:69" ht="15.7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</row>
    <row r="934" spans="1:69" ht="15.7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</row>
    <row r="935" spans="1:69" ht="15.7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</row>
    <row r="936" spans="1:69" ht="15.7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</row>
    <row r="937" spans="1:69" ht="15.7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</row>
    <row r="938" spans="1:69" ht="15.7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</row>
    <row r="939" spans="1:69" ht="15.7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</row>
    <row r="940" spans="1:69" ht="15.7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</row>
    <row r="941" spans="1:69" ht="15.7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</row>
    <row r="942" spans="1:69" ht="15.7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</row>
    <row r="943" spans="1:69" ht="15.7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</row>
    <row r="944" spans="1:69" ht="15.7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</row>
    <row r="945" spans="1:69" ht="15.7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</row>
    <row r="946" spans="1:69" ht="15.7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</row>
    <row r="947" spans="1:69" ht="15.7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</row>
    <row r="948" spans="1:69" ht="15.7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</row>
    <row r="949" spans="1:69" ht="15.7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</row>
    <row r="950" spans="1:69" ht="15.7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</row>
    <row r="951" spans="1:69" ht="15.7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</row>
    <row r="952" spans="1:69" ht="15.7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</row>
    <row r="953" spans="1:69" ht="15.7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</row>
    <row r="954" spans="1:69" ht="15.7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</row>
    <row r="955" spans="1:69" ht="15.7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</row>
    <row r="956" spans="1:69" ht="15.7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</row>
    <row r="957" spans="1:69" ht="15.7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</row>
    <row r="958" spans="1:69" ht="15.7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</row>
    <row r="959" spans="1:69" ht="15.7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</row>
    <row r="960" spans="1:69" ht="15.7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</row>
    <row r="961" spans="1:69" ht="15.7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</row>
    <row r="962" spans="1:69" ht="15.7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</row>
    <row r="963" spans="1:69" ht="15.7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</row>
    <row r="964" spans="1:69" ht="15.7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</row>
    <row r="965" spans="1:69" ht="15.7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</row>
    <row r="966" spans="1:69" ht="15.7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</row>
    <row r="967" spans="1:69" ht="15.7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</row>
    <row r="968" spans="1:69" ht="15.7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</row>
    <row r="969" spans="1:69" ht="15.7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</row>
    <row r="970" spans="1:69" ht="15.7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</row>
    <row r="971" spans="1:69" ht="15.7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</row>
    <row r="972" spans="1:69" ht="15.7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</row>
    <row r="973" spans="1:69" ht="15.7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</row>
    <row r="974" spans="1:69" ht="15.7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</row>
    <row r="975" spans="1:69" ht="15.7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</row>
    <row r="976" spans="1:69" ht="15.7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</row>
    <row r="977" spans="1:69" ht="15.7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</row>
    <row r="978" spans="1:69" ht="15.7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</row>
    <row r="979" spans="1:69" ht="15.7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</row>
    <row r="980" spans="1:69" ht="15.7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</row>
    <row r="981" spans="1:69" ht="15.7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</row>
    <row r="982" spans="1:69" ht="15.7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</row>
    <row r="983" spans="1:69" ht="15.7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</row>
    <row r="984" spans="1:69" ht="15.7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</row>
    <row r="985" spans="1:69" ht="15.7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</row>
    <row r="986" spans="1:69" ht="15.7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</row>
    <row r="987" spans="1:69" ht="15.7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</row>
    <row r="988" spans="1:69" ht="15.7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</row>
    <row r="989" spans="1:69" ht="15.7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</row>
    <row r="990" spans="1:69" ht="15.7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</row>
    <row r="991" spans="1:69" ht="15.7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</row>
    <row r="992" spans="1:69" ht="15.7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</row>
    <row r="993" spans="1:69" ht="15.7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</row>
    <row r="994" spans="1:69" ht="15.7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</row>
    <row r="995" spans="1:69" ht="15.7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</row>
    <row r="996" spans="1:69" ht="15.7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</row>
    <row r="997" spans="1:69" ht="15.7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</row>
    <row r="998" spans="1:69" ht="15.7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</row>
    <row r="999" spans="1:69" ht="15.7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</row>
    <row r="1000" spans="1:69" ht="15.7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</row>
  </sheetData>
  <mergeCells count="116">
    <mergeCell ref="F28:Y28"/>
    <mergeCell ref="AP28:BJ28"/>
    <mergeCell ref="AZ19:BE19"/>
    <mergeCell ref="BF19:BK19"/>
    <mergeCell ref="BL19:BQ19"/>
    <mergeCell ref="AW21:BO24"/>
    <mergeCell ref="F27:Y27"/>
    <mergeCell ref="AP27:BJ27"/>
    <mergeCell ref="AN18:AS18"/>
    <mergeCell ref="AT18:AY18"/>
    <mergeCell ref="AZ18:BE18"/>
    <mergeCell ref="BF18:BK18"/>
    <mergeCell ref="BL18:BQ18"/>
    <mergeCell ref="A19:AB19"/>
    <mergeCell ref="AC19:AH19"/>
    <mergeCell ref="AI19:AM19"/>
    <mergeCell ref="AN19:AS19"/>
    <mergeCell ref="AT19:AY19"/>
    <mergeCell ref="C18:M18"/>
    <mergeCell ref="N18:R18"/>
    <mergeCell ref="S18:W18"/>
    <mergeCell ref="X18:AB18"/>
    <mergeCell ref="AC18:AH18"/>
    <mergeCell ref="AI18:AM18"/>
    <mergeCell ref="AI17:AM17"/>
    <mergeCell ref="AN17:AS17"/>
    <mergeCell ref="AT17:AY17"/>
    <mergeCell ref="AZ17:BE17"/>
    <mergeCell ref="BF17:BK17"/>
    <mergeCell ref="BL17:BQ17"/>
    <mergeCell ref="AN16:AS16"/>
    <mergeCell ref="AT16:AY16"/>
    <mergeCell ref="AZ16:BE16"/>
    <mergeCell ref="BF16:BK16"/>
    <mergeCell ref="BL16:BQ16"/>
    <mergeCell ref="C17:M17"/>
    <mergeCell ref="N17:R17"/>
    <mergeCell ref="S17:W17"/>
    <mergeCell ref="X17:AB17"/>
    <mergeCell ref="AC17:AH17"/>
    <mergeCell ref="C16:M16"/>
    <mergeCell ref="N16:R16"/>
    <mergeCell ref="S16:W16"/>
    <mergeCell ref="X16:AB16"/>
    <mergeCell ref="AC16:AH16"/>
    <mergeCell ref="AI16:AM16"/>
    <mergeCell ref="AI15:AM15"/>
    <mergeCell ref="AN15:AS15"/>
    <mergeCell ref="AT15:AY15"/>
    <mergeCell ref="AZ15:BE15"/>
    <mergeCell ref="BF15:BK15"/>
    <mergeCell ref="BL15:BQ15"/>
    <mergeCell ref="AN14:AS14"/>
    <mergeCell ref="AT14:AY14"/>
    <mergeCell ref="AZ14:BE14"/>
    <mergeCell ref="BF14:BK14"/>
    <mergeCell ref="BL14:BQ14"/>
    <mergeCell ref="A15:M15"/>
    <mergeCell ref="N15:R15"/>
    <mergeCell ref="S15:W15"/>
    <mergeCell ref="X15:AB15"/>
    <mergeCell ref="AC15:AH15"/>
    <mergeCell ref="C14:M14"/>
    <mergeCell ref="N14:R14"/>
    <mergeCell ref="S14:W14"/>
    <mergeCell ref="X14:AB14"/>
    <mergeCell ref="AC14:AH14"/>
    <mergeCell ref="AI14:AM14"/>
    <mergeCell ref="AI13:AM13"/>
    <mergeCell ref="AN13:AS13"/>
    <mergeCell ref="AT13:AY13"/>
    <mergeCell ref="AZ13:BE13"/>
    <mergeCell ref="BF13:BK13"/>
    <mergeCell ref="BL13:BQ13"/>
    <mergeCell ref="AN12:AS12"/>
    <mergeCell ref="AT12:AY12"/>
    <mergeCell ref="AZ12:BE12"/>
    <mergeCell ref="BF12:BK12"/>
    <mergeCell ref="BL12:BQ12"/>
    <mergeCell ref="C13:M13"/>
    <mergeCell ref="N13:R13"/>
    <mergeCell ref="S13:W13"/>
    <mergeCell ref="X13:AB13"/>
    <mergeCell ref="AC13:AH13"/>
    <mergeCell ref="C12:M12"/>
    <mergeCell ref="N12:R12"/>
    <mergeCell ref="S12:W12"/>
    <mergeCell ref="X12:AB12"/>
    <mergeCell ref="AC12:AH12"/>
    <mergeCell ref="AI12:AM12"/>
    <mergeCell ref="AI11:AM11"/>
    <mergeCell ref="AN11:AS11"/>
    <mergeCell ref="AT11:AY11"/>
    <mergeCell ref="AZ11:BE11"/>
    <mergeCell ref="BF11:BK11"/>
    <mergeCell ref="BL11:BQ11"/>
    <mergeCell ref="AN5:AS10"/>
    <mergeCell ref="AT5:AY10"/>
    <mergeCell ref="AZ5:BE10"/>
    <mergeCell ref="BF5:BK10"/>
    <mergeCell ref="BL5:BQ10"/>
    <mergeCell ref="A11:M11"/>
    <mergeCell ref="N11:R11"/>
    <mergeCell ref="S11:W11"/>
    <mergeCell ref="X11:AB11"/>
    <mergeCell ref="AC11:AH11"/>
    <mergeCell ref="A1:BQ1"/>
    <mergeCell ref="A2:BQ2"/>
    <mergeCell ref="A3:BQ3"/>
    <mergeCell ref="A4:BQ4"/>
    <mergeCell ref="A5:M10"/>
    <mergeCell ref="N5:R10"/>
    <mergeCell ref="S5:W10"/>
    <mergeCell ref="X5:AB10"/>
    <mergeCell ref="AC5:AH10"/>
    <mergeCell ref="AI5:AM10"/>
  </mergeCells>
  <dataValidations count="1">
    <dataValidation type="decimal" operator="greaterThanOrEqual" allowBlank="1" showErrorMessage="1" sqref="N12:N14 S12:S14 X12:X14 AI12:AI14 N16:N18 S16:S18 X16:X18 AI16:AI18">
      <formula1>0</formula1>
    </dataValidation>
  </dataValidations>
  <printOptions horizontalCentered="1"/>
  <pageMargins left="0.70866141732283472" right="0.70866141732283472" top="0.74803149606299213" bottom="0.74803149606299213" header="0" footer="0"/>
  <pageSetup orientation="landscape"/>
  <headerFooter>
    <oddFooter>&amp;RInforme analítico de obligaciones diferentes de financiamiento - LDF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F9-IAO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mvasquez</cp:lastModifiedBy>
  <dcterms:created xsi:type="dcterms:W3CDTF">2024-08-30T19:23:34Z</dcterms:created>
  <dcterms:modified xsi:type="dcterms:W3CDTF">2024-08-30T19:24:15Z</dcterms:modified>
</cp:coreProperties>
</file>