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AW12" i="3"/>
  <c r="AB16" i="3"/>
  <c r="BD12" i="3"/>
  <c r="AI16" i="3"/>
  <c r="N13" i="3"/>
  <c r="AI11" i="3"/>
  <c r="U13" i="3"/>
  <c r="N15" i="3"/>
  <c r="AW16" i="3"/>
  <c r="AW15" i="3"/>
  <c r="BD15" i="3"/>
  <c r="AI12" i="3"/>
  <c r="N16" i="3"/>
  <c r="BD17" i="3"/>
  <c r="AB13" i="3"/>
  <c r="U15" i="3"/>
  <c r="BD16" i="3"/>
  <c r="AW11" i="3"/>
  <c r="AI13" i="3"/>
  <c r="AB15" i="3"/>
  <c r="N17" i="3"/>
  <c r="BD11" i="3"/>
  <c r="AI15" i="3"/>
  <c r="U17" i="3"/>
  <c r="N12" i="3"/>
  <c r="AW13" i="3"/>
  <c r="AB17" i="3"/>
  <c r="U12" i="3"/>
  <c r="BD13" i="3"/>
  <c r="AI17" i="3"/>
  <c r="AB12" i="3"/>
  <c r="AW17" i="3"/>
  <c r="U16" i="3"/>
  <c r="BF19" i="5"/>
  <c r="AZ19" i="5"/>
  <c r="BL19" i="5"/>
  <c r="AC19" i="5"/>
  <c r="AC25" i="2"/>
  <c r="W25" i="2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U14" i="3" l="1"/>
  <c r="AP12" i="3"/>
  <c r="AP16" i="3"/>
  <c r="U10" i="3"/>
  <c r="AI14" i="3"/>
  <c r="BD10" i="3"/>
  <c r="AW14" i="3"/>
  <c r="AW19" i="3" s="1"/>
  <c r="AP11" i="3"/>
  <c r="N10" i="3"/>
  <c r="AP17" i="3"/>
  <c r="AB14" i="3"/>
  <c r="AP15" i="3"/>
  <c r="N14" i="3"/>
  <c r="AW10" i="3"/>
  <c r="AI10" i="3"/>
  <c r="AP13" i="3"/>
  <c r="AB10" i="3"/>
  <c r="BD14" i="3"/>
  <c r="AN19" i="5"/>
  <c r="BD19" i="3" l="1"/>
  <c r="U19" i="3"/>
  <c r="AB19" i="3"/>
  <c r="N19" i="3"/>
  <c r="AP10" i="3"/>
  <c r="AI19" i="3"/>
  <c r="AP14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<sst xmlns="http://schemas.openxmlformats.org/spreadsheetml/2006/main" count="505" uniqueCount="100">
  <si>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</si>
  <si>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</si>
  <si>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</si>
  <si>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</si>
  <si>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</si>
  <si>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</si>
  <si>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</si>
  <si>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</si>
  <si>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</si>
  <si>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</si>
  <si>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</si>
  <si>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</si>
  <si>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</si>
  <si>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</si>
  <si>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</si>
  <si>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</si>
  <si>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</si>
  <si>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</si>
  <si>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</si>
  <si>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</si>
  <si>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</si>
  <si>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</si>
  <si>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</si>
  <si>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</si>
  <si>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</si>
  <si>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</si>
  <si>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</si>
  <si>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</si>
  <si>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</si>
  <si>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</si>
  <si>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</si>
  <si>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</si>
  <si>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</si>
  <si>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</si>
  <si>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</si>
  <si>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</si>
  <si>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</si>
  <si>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</si>
  <si>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</si>
  <si>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</si>
  <si>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</si>
  <si>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</si>
  <si>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</si>
  <si>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</si>
  <si>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</si>
  <si>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</si>
  <si>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</si>
  <si>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</si>
  <si>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</si>
  <si>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</si>
  <si>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</si>
  <si>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</si>
  <si>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</si>
  <si>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</si>
  <si>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</si>
  <si>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</si>
  <si>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</si>
  <si>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</si>
  <si>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</si>
  <si>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</si>
  <si>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</si>
  <si>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</si>
  <si>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</si>
  <si>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</si>
  <si>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</si>
  <si>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</si>
  <si>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</si>
  <si>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</si>
  <si>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</si>
  <si>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</si>
  <si>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</si>
  <si>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</si>
  <si>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</si>
  <si>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</si>
  <si>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</si>
  <si>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</si>
  <si>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</si>
  <si>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</si>
  <si>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</si>
  <si>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</si>
  <si>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</si>
  <si>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</si>
  <si>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</si>
  <si>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</si>
  <si>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</si>
  <si>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</si>
  <si>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</si>
  <si>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</si>
  <si>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GUADALAJARA</t>
  </si>
  <si>
    <t>DEL 1 AL 30 DE ABRIL DE 2023</t>
  </si>
  <si>
    <t>Institución de crédito</t>
  </si>
  <si>
    <t>BBVA BANCOMER</t>
  </si>
  <si>
    <t>BANCO MERCANTIL DEL NORTE, SA</t>
  </si>
  <si>
    <t>BANCO NACIONAL DE OBRAS Y SERVICIOS PUBLICOS, S.N.C.</t>
  </si>
  <si>
    <t>BBVA, MEXICO, S.A. Institución de Banca Multiple, Grupo Financiero BBVA México</t>
  </si>
  <si>
    <t>no aplica</t>
  </si>
  <si>
    <t>ASEJ2023-04-23-05-2023-1</t>
  </si>
  <si>
    <t>L.A.E. JESUS PABLO LEMUS NAVARRO</t>
  </si>
  <si>
    <t>MTRO. LUIS GARCÌA SOTELO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</si>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</sst>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25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25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139058962.64999998</v>
      </c>
      <c r="O10" s="65"/>
      <c r="P10" s="65"/>
      <c r="Q10" s="65"/>
      <c r="R10" s="65"/>
      <c r="S10" s="65"/>
      <c r="T10" s="65"/>
      <c r="U10" s="65">
        <f>SUM(U11:AA13)</f>
        <v>705979578.01999998</v>
      </c>
      <c r="V10" s="65"/>
      <c r="W10" s="65"/>
      <c r="X10" s="65"/>
      <c r="Y10" s="65"/>
      <c r="Z10" s="65"/>
      <c r="AA10" s="65"/>
      <c r="AB10" s="65">
        <f>SUM(AB11:AH13)</f>
        <v>762284911.65999997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82753629.00999999</v>
      </c>
      <c r="AQ10" s="65"/>
      <c r="AR10" s="65"/>
      <c r="AS10" s="65"/>
      <c r="AT10" s="65"/>
      <c r="AU10" s="65"/>
      <c r="AV10" s="65"/>
      <c r="AW10" s="65">
        <f>SUM(AW11:BC13)</f>
        <v>47963423.179999992</v>
      </c>
      <c r="AX10" s="65"/>
      <c r="AY10" s="65"/>
      <c r="AZ10" s="65"/>
      <c r="BA10" s="65"/>
      <c r="BB10" s="65"/>
      <c r="BC10" s="65"/>
      <c r="BD10" s="65">
        <f>SUM(BD11:BJ13)</f>
        <v>30203822.18</v>
      </c>
      <c r="BE10" s="65"/>
      <c r="BF10" s="65"/>
      <c r="BG10" s="65"/>
      <c r="BH10" s="65"/>
      <c r="BI10" s="65"/>
      <c r="BJ10" s="65"/>
    </row>
    <row r="11" spans="1:69" x14ac:dyDescent="0.25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139058962.64999998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705979578.01999998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762284911.65999997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82753629.00999999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47963423.179999992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30203822.18</v>
      </c>
      <c r="BE11" s="67"/>
      <c r="BF11" s="67"/>
      <c r="BG11" s="67"/>
      <c r="BH11" s="67"/>
      <c r="BI11" s="67"/>
      <c r="BJ11" s="67"/>
    </row>
    <row r="12" spans="1:69" x14ac:dyDescent="0.25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25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25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1138850072.9400001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1138850072.9400001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25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1138850072.9400001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1138850072.9400001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25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25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25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795318326.60000002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152486036.09999999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 x14ac:dyDescent="0.3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2073227362.1900001</v>
      </c>
      <c r="O19" s="60"/>
      <c r="P19" s="60"/>
      <c r="Q19" s="60"/>
      <c r="R19" s="60"/>
      <c r="S19" s="60"/>
      <c r="T19" s="60"/>
      <c r="U19" s="60">
        <f t="shared" ref="U19" si="0">U10+U18+U14</f>
        <v>705979578.01999998</v>
      </c>
      <c r="V19" s="60"/>
      <c r="W19" s="60"/>
      <c r="X19" s="60"/>
      <c r="Y19" s="60"/>
      <c r="Z19" s="60"/>
      <c r="AA19" s="60"/>
      <c r="AB19" s="60">
        <f t="shared" ref="AB19" si="1">AB10+AB18+AB14</f>
        <v>762284911.65999997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1374089738.05</v>
      </c>
      <c r="AQ19" s="60"/>
      <c r="AR19" s="60"/>
      <c r="AS19" s="60"/>
      <c r="AT19" s="60"/>
      <c r="AU19" s="60"/>
      <c r="AV19" s="60"/>
      <c r="AW19" s="60">
        <f t="shared" ref="AW19" si="4">AW10+AW18+AW14</f>
        <v>47963423.179999992</v>
      </c>
      <c r="AX19" s="60"/>
      <c r="AY19" s="60"/>
      <c r="AZ19" s="60"/>
      <c r="BA19" s="60"/>
      <c r="BB19" s="60"/>
      <c r="BC19" s="60"/>
      <c r="BD19" s="60">
        <f t="shared" ref="BD19" si="5">BD10+BD18+BD14</f>
        <v>30203822.18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3" t="s">
        <v>95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 x14ac:dyDescent="0.3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3" t="s">
        <v>95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>
        <v>0</v>
      </c>
      <c r="O33" s="38"/>
      <c r="P33" s="38"/>
      <c r="Q33" s="38"/>
      <c r="R33" s="38"/>
      <c r="S33" s="38"/>
      <c r="T33" s="38"/>
      <c r="U33" s="38">
        <v>0</v>
      </c>
      <c r="V33" s="38"/>
      <c r="W33" s="38"/>
      <c r="X33" s="38"/>
      <c r="Y33" s="38"/>
      <c r="Z33" s="38"/>
      <c r="AA33" s="38"/>
      <c r="AB33" s="38">
        <v>0</v>
      </c>
      <c r="AC33" s="38"/>
      <c r="AD33" s="38"/>
      <c r="AE33" s="38"/>
      <c r="AF33" s="38"/>
      <c r="AG33" s="38"/>
      <c r="AH33" s="38"/>
      <c r="AI33" s="38">
        <v>0</v>
      </c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>
        <v>0</v>
      </c>
      <c r="AX33" s="35"/>
      <c r="AY33" s="35"/>
      <c r="AZ33" s="35"/>
      <c r="BA33" s="35"/>
      <c r="BB33" s="35"/>
      <c r="BC33" s="35"/>
      <c r="BD33" s="35">
        <v>0</v>
      </c>
      <c r="BE33" s="35"/>
      <c r="BF33" s="35"/>
      <c r="BG33" s="35"/>
      <c r="BH33" s="35"/>
      <c r="BI33" s="35"/>
      <c r="BJ33" s="42"/>
    </row>
    <row r="34" spans="1:63" x14ac:dyDescent="0.25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25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25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25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 x14ac:dyDescent="0.3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25">
      <c r="A43" s="11" t="s">
        <v>18</v>
      </c>
      <c r="B43" s="50" t="s">
        <v>95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>
        <v>0</v>
      </c>
      <c r="O43" s="51"/>
      <c r="P43" s="51"/>
      <c r="Q43" s="51"/>
      <c r="R43" s="51"/>
      <c r="S43" s="51"/>
      <c r="T43" s="51"/>
      <c r="U43" s="51"/>
      <c r="V43" s="51"/>
      <c r="W43" s="51"/>
      <c r="X43" s="94">
        <v>1</v>
      </c>
      <c r="Y43" s="94"/>
      <c r="Z43" s="94"/>
      <c r="AA43" s="94"/>
      <c r="AB43" s="94"/>
      <c r="AC43" s="94"/>
      <c r="AD43" s="94"/>
      <c r="AE43" s="94"/>
      <c r="AF43" s="94"/>
      <c r="AG43" s="94"/>
      <c r="AH43" s="95">
        <v>0</v>
      </c>
      <c r="AI43" s="95"/>
      <c r="AJ43" s="95"/>
      <c r="AK43" s="95"/>
      <c r="AL43" s="95"/>
      <c r="AM43" s="95"/>
      <c r="AN43" s="95"/>
      <c r="AO43" s="95"/>
      <c r="AP43" s="95"/>
      <c r="AQ43" s="95"/>
      <c r="AR43" s="55">
        <v>0</v>
      </c>
      <c r="AS43" s="55"/>
      <c r="AT43" s="55"/>
      <c r="AU43" s="55"/>
      <c r="AV43" s="55"/>
      <c r="AW43" s="55"/>
      <c r="AX43" s="55"/>
      <c r="AY43" s="55"/>
      <c r="AZ43" s="55"/>
      <c r="BA43" s="55"/>
      <c r="BB43" s="55">
        <v>0</v>
      </c>
      <c r="BC43" s="55"/>
      <c r="BD43" s="55"/>
      <c r="BE43" s="55"/>
      <c r="BF43" s="55"/>
      <c r="BG43" s="55"/>
      <c r="BH43" s="55"/>
      <c r="BI43" s="55"/>
      <c r="BJ43" s="55"/>
    </row>
    <row r="44" spans="1:63" x14ac:dyDescent="0.25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25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25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25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 x14ac:dyDescent="0.3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96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25">
      <c r="D53" s="89" t="s">
        <v>97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98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25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99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2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25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75" x14ac:dyDescent="0.25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>1</v>
      </c>
      <c r="AT2" s="3" t="str">
        <f>IF(AU2&gt;0,".-","")</f>
        <v>.-</v>
      </c>
      <c r="AU2" s="128" t="s">
        <v>90</v>
      </c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>1</v>
      </c>
      <c r="CC2" s="3" t="str">
        <f>IF(CD2&gt;0,".-","")</f>
        <v>.-</v>
      </c>
      <c r="CD2" s="128" t="s">
        <v>90</v>
      </c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>1</v>
      </c>
      <c r="DL2" s="3" t="str">
        <f>IF(DM2&gt;0,".-","")</f>
        <v>.-</v>
      </c>
      <c r="DM2" s="128" t="s">
        <v>90</v>
      </c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25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 t="s">
        <v>92</v>
      </c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 t="s">
        <v>93</v>
      </c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 t="s">
        <v>94</v>
      </c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1580701760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40421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>
        <v>1100000000</v>
      </c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>
        <v>41316</v>
      </c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>
        <v>56768999.280000001</v>
      </c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>
        <v>44792</v>
      </c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>
        <v>705979578.01999998</v>
      </c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>
        <v>45041</v>
      </c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25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46843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>
        <v>47859</v>
      </c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>
        <v>45537</v>
      </c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>
        <v>49242</v>
      </c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.75" x14ac:dyDescent="0.25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29080567.359999999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>
        <v>61111099.68</v>
      </c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>
        <v>48867295.609999999</v>
      </c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>
        <v>0</v>
      </c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.75" x14ac:dyDescent="0.25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705979577.70000005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>
        <v>432870495.24000001</v>
      </c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>
        <v>0</v>
      </c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>
        <v>0</v>
      </c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25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25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25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>
        <v>0</v>
      </c>
      <c r="AO10" s="103"/>
      <c r="AP10" s="103"/>
      <c r="AQ10" s="103"/>
      <c r="AR10" s="103"/>
      <c r="AS10" s="103"/>
      <c r="AT10" s="103">
        <v>0</v>
      </c>
      <c r="AU10" s="103"/>
      <c r="AV10" s="103"/>
      <c r="AW10" s="103"/>
      <c r="AX10" s="103"/>
      <c r="AY10" s="103"/>
      <c r="AZ10" s="103">
        <v>0</v>
      </c>
      <c r="BA10" s="103"/>
      <c r="BB10" s="103"/>
      <c r="BC10" s="103"/>
      <c r="BD10" s="103"/>
      <c r="BE10" s="103"/>
      <c r="BF10" s="103">
        <v>0</v>
      </c>
      <c r="BG10" s="103"/>
      <c r="BH10" s="103"/>
      <c r="BI10" s="103"/>
      <c r="BJ10" s="103"/>
      <c r="BK10" s="103"/>
      <c r="BL10" s="103">
        <v>0</v>
      </c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>
        <v>0</v>
      </c>
      <c r="BX10" s="103"/>
      <c r="BY10" s="103"/>
      <c r="BZ10" s="103"/>
      <c r="CA10" s="103"/>
      <c r="CB10" s="103"/>
      <c r="CC10" s="103">
        <v>0</v>
      </c>
      <c r="CD10" s="103"/>
      <c r="CE10" s="103"/>
      <c r="CF10" s="103"/>
      <c r="CG10" s="103"/>
      <c r="CH10" s="103"/>
      <c r="CI10" s="103">
        <v>0</v>
      </c>
      <c r="CJ10" s="103"/>
      <c r="CK10" s="103"/>
      <c r="CL10" s="103"/>
      <c r="CM10" s="103"/>
      <c r="CN10" s="103"/>
      <c r="CO10" s="103">
        <v>0</v>
      </c>
      <c r="CP10" s="103"/>
      <c r="CQ10" s="103"/>
      <c r="CR10" s="103"/>
      <c r="CS10" s="103"/>
      <c r="CT10" s="103"/>
      <c r="CU10" s="103">
        <v>0</v>
      </c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>
        <v>0</v>
      </c>
      <c r="DG10" s="103"/>
      <c r="DH10" s="103"/>
      <c r="DI10" s="103"/>
      <c r="DJ10" s="103"/>
      <c r="DK10" s="103"/>
      <c r="DL10" s="103">
        <v>0</v>
      </c>
      <c r="DM10" s="103"/>
      <c r="DN10" s="103"/>
      <c r="DO10" s="103"/>
      <c r="DP10" s="103"/>
      <c r="DQ10" s="103"/>
      <c r="DR10" s="103">
        <v>0</v>
      </c>
      <c r="DS10" s="103"/>
      <c r="DT10" s="103"/>
      <c r="DU10" s="103"/>
      <c r="DV10" s="103"/>
      <c r="DW10" s="103"/>
      <c r="DX10" s="103">
        <v>0</v>
      </c>
      <c r="DY10" s="103"/>
      <c r="DZ10" s="103"/>
      <c r="EA10" s="103"/>
      <c r="EB10" s="103"/>
      <c r="EC10" s="103"/>
      <c r="ED10" s="103">
        <v>0</v>
      </c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25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25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25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9635593.2699999996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7022682.96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>
        <v>0</v>
      </c>
      <c r="AO13" s="109"/>
      <c r="AP13" s="109"/>
      <c r="AQ13" s="109"/>
      <c r="AR13" s="109"/>
      <c r="AS13" s="110"/>
      <c r="AT13" s="108">
        <v>5092591.6399999997</v>
      </c>
      <c r="AU13" s="109"/>
      <c r="AV13" s="109"/>
      <c r="AW13" s="109"/>
      <c r="AX13" s="109"/>
      <c r="AY13" s="110"/>
      <c r="AZ13" s="108">
        <v>0</v>
      </c>
      <c r="BA13" s="109"/>
      <c r="BB13" s="109"/>
      <c r="BC13" s="109"/>
      <c r="BD13" s="109"/>
      <c r="BE13" s="110"/>
      <c r="BF13" s="108">
        <v>4768247.33</v>
      </c>
      <c r="BG13" s="109"/>
      <c r="BH13" s="109"/>
      <c r="BI13" s="109"/>
      <c r="BJ13" s="109"/>
      <c r="BK13" s="110"/>
      <c r="BL13" s="108">
        <v>12.76</v>
      </c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>
        <v>0</v>
      </c>
      <c r="BX13" s="109"/>
      <c r="BY13" s="109"/>
      <c r="BZ13" s="109"/>
      <c r="CA13" s="109"/>
      <c r="CB13" s="110"/>
      <c r="CC13" s="108">
        <v>0</v>
      </c>
      <c r="CD13" s="109"/>
      <c r="CE13" s="109"/>
      <c r="CF13" s="109"/>
      <c r="CG13" s="109"/>
      <c r="CH13" s="110"/>
      <c r="CI13" s="108">
        <v>0</v>
      </c>
      <c r="CJ13" s="109"/>
      <c r="CK13" s="109"/>
      <c r="CL13" s="109"/>
      <c r="CM13" s="109"/>
      <c r="CN13" s="110"/>
      <c r="CO13" s="108">
        <v>0</v>
      </c>
      <c r="CP13" s="109"/>
      <c r="CQ13" s="109"/>
      <c r="CR13" s="109"/>
      <c r="CS13" s="109"/>
      <c r="CT13" s="110"/>
      <c r="CU13" s="108">
        <v>0</v>
      </c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25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9693406.8300000001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6717705.4000000004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>
        <v>0</v>
      </c>
      <c r="AO14" s="109"/>
      <c r="AP14" s="109"/>
      <c r="AQ14" s="109"/>
      <c r="AR14" s="109"/>
      <c r="AS14" s="110"/>
      <c r="AT14" s="108">
        <v>5092591.6399999997</v>
      </c>
      <c r="AU14" s="109"/>
      <c r="AV14" s="109"/>
      <c r="AW14" s="109"/>
      <c r="AX14" s="109"/>
      <c r="AY14" s="110"/>
      <c r="AZ14" s="108">
        <v>0</v>
      </c>
      <c r="BA14" s="109"/>
      <c r="BB14" s="109"/>
      <c r="BC14" s="109"/>
      <c r="BD14" s="109"/>
      <c r="BE14" s="110"/>
      <c r="BF14" s="108">
        <v>4429301.28</v>
      </c>
      <c r="BG14" s="109"/>
      <c r="BH14" s="109"/>
      <c r="BI14" s="109"/>
      <c r="BJ14" s="109"/>
      <c r="BK14" s="110"/>
      <c r="BL14" s="108">
        <v>12.76</v>
      </c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>
        <v>0</v>
      </c>
      <c r="BX14" s="109"/>
      <c r="BY14" s="109"/>
      <c r="BZ14" s="109"/>
      <c r="CA14" s="109"/>
      <c r="CB14" s="110"/>
      <c r="CC14" s="108">
        <v>1635800.48</v>
      </c>
      <c r="CD14" s="109"/>
      <c r="CE14" s="109"/>
      <c r="CF14" s="109"/>
      <c r="CG14" s="109"/>
      <c r="CH14" s="110"/>
      <c r="CI14" s="108">
        <v>0</v>
      </c>
      <c r="CJ14" s="109"/>
      <c r="CK14" s="109"/>
      <c r="CL14" s="109"/>
      <c r="CM14" s="109"/>
      <c r="CN14" s="110"/>
      <c r="CO14" s="108">
        <v>1412427.75</v>
      </c>
      <c r="CP14" s="109"/>
      <c r="CQ14" s="109"/>
      <c r="CR14" s="109"/>
      <c r="CS14" s="109"/>
      <c r="CT14" s="110"/>
      <c r="CU14" s="108">
        <v>0</v>
      </c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25">
      <c r="A15" s="105" t="s">
        <v>28</v>
      </c>
      <c r="B15" s="106"/>
      <c r="C15" s="106"/>
      <c r="D15" s="107"/>
      <c r="E15" s="108">
        <v>0</v>
      </c>
      <c r="F15" s="109"/>
      <c r="G15" s="109"/>
      <c r="H15" s="109"/>
      <c r="I15" s="109"/>
      <c r="J15" s="110"/>
      <c r="K15" s="108">
        <v>715731145.28999996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7614991.7000000002</v>
      </c>
      <c r="X15" s="109"/>
      <c r="Y15" s="109"/>
      <c r="Z15" s="109"/>
      <c r="AA15" s="109"/>
      <c r="AB15" s="110"/>
      <c r="AC15" s="108">
        <v>15532705.08</v>
      </c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>
        <v>0</v>
      </c>
      <c r="AO15" s="109"/>
      <c r="AP15" s="109"/>
      <c r="AQ15" s="109"/>
      <c r="AR15" s="109"/>
      <c r="AS15" s="110"/>
      <c r="AT15" s="108">
        <v>5092591.6399999997</v>
      </c>
      <c r="AU15" s="109"/>
      <c r="AV15" s="109"/>
      <c r="AW15" s="109"/>
      <c r="AX15" s="109"/>
      <c r="AY15" s="110"/>
      <c r="AZ15" s="108">
        <v>0</v>
      </c>
      <c r="BA15" s="109"/>
      <c r="BB15" s="109"/>
      <c r="BC15" s="109"/>
      <c r="BD15" s="109"/>
      <c r="BE15" s="110"/>
      <c r="BF15" s="108">
        <v>4723932.45</v>
      </c>
      <c r="BG15" s="109"/>
      <c r="BH15" s="109"/>
      <c r="BI15" s="109"/>
      <c r="BJ15" s="109"/>
      <c r="BK15" s="110"/>
      <c r="BL15" s="108">
        <v>18.559999999999999</v>
      </c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>
        <v>0</v>
      </c>
      <c r="BX15" s="109"/>
      <c r="BY15" s="109"/>
      <c r="BZ15" s="109"/>
      <c r="CA15" s="109"/>
      <c r="CB15" s="110"/>
      <c r="CC15" s="108">
        <v>2632748.5099999998</v>
      </c>
      <c r="CD15" s="109"/>
      <c r="CE15" s="109"/>
      <c r="CF15" s="109"/>
      <c r="CG15" s="109"/>
      <c r="CH15" s="110"/>
      <c r="CI15" s="108">
        <v>0</v>
      </c>
      <c r="CJ15" s="109"/>
      <c r="CK15" s="109"/>
      <c r="CL15" s="109"/>
      <c r="CM15" s="109"/>
      <c r="CN15" s="110"/>
      <c r="CO15" s="108">
        <v>415479.72</v>
      </c>
      <c r="CP15" s="109"/>
      <c r="CQ15" s="109"/>
      <c r="CR15" s="109"/>
      <c r="CS15" s="109"/>
      <c r="CT15" s="110"/>
      <c r="CU15" s="108">
        <v>0</v>
      </c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>
        <v>705979578.01999998</v>
      </c>
      <c r="DG15" s="109"/>
      <c r="DH15" s="109"/>
      <c r="DI15" s="109"/>
      <c r="DJ15" s="109"/>
      <c r="DK15" s="110"/>
      <c r="DL15" s="108">
        <v>0</v>
      </c>
      <c r="DM15" s="109"/>
      <c r="DN15" s="109"/>
      <c r="DO15" s="109"/>
      <c r="DP15" s="109"/>
      <c r="DQ15" s="110"/>
      <c r="DR15" s="108">
        <v>0</v>
      </c>
      <c r="DS15" s="109"/>
      <c r="DT15" s="109"/>
      <c r="DU15" s="109"/>
      <c r="DV15" s="109"/>
      <c r="DW15" s="110"/>
      <c r="DX15" s="108">
        <v>0</v>
      </c>
      <c r="DY15" s="109"/>
      <c r="DZ15" s="109"/>
      <c r="EA15" s="109"/>
      <c r="EB15" s="109"/>
      <c r="EC15" s="110"/>
      <c r="ED15" s="108">
        <v>0</v>
      </c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25">
      <c r="A16" s="105" t="s">
        <v>29</v>
      </c>
      <c r="B16" s="106"/>
      <c r="C16" s="106"/>
      <c r="D16" s="107"/>
      <c r="E16" s="108">
        <v>0</v>
      </c>
      <c r="F16" s="109"/>
      <c r="G16" s="109"/>
      <c r="H16" s="109"/>
      <c r="I16" s="109"/>
      <c r="J16" s="110"/>
      <c r="K16" s="108">
        <v>0</v>
      </c>
      <c r="L16" s="109"/>
      <c r="M16" s="109"/>
      <c r="N16" s="109"/>
      <c r="O16" s="109"/>
      <c r="P16" s="110"/>
      <c r="Q16" s="108">
        <v>0</v>
      </c>
      <c r="R16" s="109"/>
      <c r="S16" s="109"/>
      <c r="T16" s="109"/>
      <c r="U16" s="109"/>
      <c r="V16" s="110"/>
      <c r="W16" s="108">
        <v>0</v>
      </c>
      <c r="X16" s="109"/>
      <c r="Y16" s="109"/>
      <c r="Z16" s="109"/>
      <c r="AA16" s="109"/>
      <c r="AB16" s="110"/>
      <c r="AC16" s="108">
        <v>0</v>
      </c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>
        <v>0</v>
      </c>
      <c r="AO16" s="109"/>
      <c r="AP16" s="109"/>
      <c r="AQ16" s="109"/>
      <c r="AR16" s="109"/>
      <c r="AS16" s="110"/>
      <c r="AT16" s="108">
        <v>5092591.6399999997</v>
      </c>
      <c r="AU16" s="109"/>
      <c r="AV16" s="109"/>
      <c r="AW16" s="109"/>
      <c r="AX16" s="109"/>
      <c r="AY16" s="110"/>
      <c r="AZ16" s="108">
        <v>0</v>
      </c>
      <c r="BA16" s="109"/>
      <c r="BB16" s="109"/>
      <c r="BC16" s="109"/>
      <c r="BD16" s="109"/>
      <c r="BE16" s="110"/>
      <c r="BF16" s="108">
        <v>5198138.54</v>
      </c>
      <c r="BG16" s="109"/>
      <c r="BH16" s="109"/>
      <c r="BI16" s="109"/>
      <c r="BJ16" s="109"/>
      <c r="BK16" s="110"/>
      <c r="BL16" s="108">
        <v>9.2799999999999994</v>
      </c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>
        <v>0</v>
      </c>
      <c r="BX16" s="109"/>
      <c r="BY16" s="109"/>
      <c r="BZ16" s="109"/>
      <c r="CA16" s="109"/>
      <c r="CB16" s="110"/>
      <c r="CC16" s="108">
        <v>2585850.7200000002</v>
      </c>
      <c r="CD16" s="109"/>
      <c r="CE16" s="109"/>
      <c r="CF16" s="109"/>
      <c r="CG16" s="109"/>
      <c r="CH16" s="110"/>
      <c r="CI16" s="108">
        <v>0</v>
      </c>
      <c r="CJ16" s="109"/>
      <c r="CK16" s="109"/>
      <c r="CL16" s="109"/>
      <c r="CM16" s="109"/>
      <c r="CN16" s="110"/>
      <c r="CO16" s="108">
        <v>462377.51</v>
      </c>
      <c r="CP16" s="109"/>
      <c r="CQ16" s="109"/>
      <c r="CR16" s="109"/>
      <c r="CS16" s="109"/>
      <c r="CT16" s="110"/>
      <c r="CU16" s="108">
        <v>0</v>
      </c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>
        <v>0</v>
      </c>
      <c r="DG16" s="109"/>
      <c r="DH16" s="109"/>
      <c r="DI16" s="109"/>
      <c r="DJ16" s="109"/>
      <c r="DK16" s="110"/>
      <c r="DL16" s="108">
        <v>0</v>
      </c>
      <c r="DM16" s="109"/>
      <c r="DN16" s="109"/>
      <c r="DO16" s="109"/>
      <c r="DP16" s="109"/>
      <c r="DQ16" s="110"/>
      <c r="DR16" s="108">
        <v>0</v>
      </c>
      <c r="DS16" s="109"/>
      <c r="DT16" s="109"/>
      <c r="DU16" s="109"/>
      <c r="DV16" s="109"/>
      <c r="DW16" s="110"/>
      <c r="DX16" s="108">
        <v>5198138.54</v>
      </c>
      <c r="DY16" s="109"/>
      <c r="DZ16" s="109"/>
      <c r="EA16" s="109"/>
      <c r="EB16" s="109"/>
      <c r="EC16" s="110"/>
      <c r="ED16" s="108">
        <v>14671063.74</v>
      </c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25">
      <c r="A17" s="105" t="s">
        <v>30</v>
      </c>
      <c r="B17" s="106"/>
      <c r="C17" s="106"/>
      <c r="D17" s="107"/>
      <c r="E17" s="108"/>
      <c r="F17" s="109"/>
      <c r="G17" s="109"/>
      <c r="H17" s="109"/>
      <c r="I17" s="109"/>
      <c r="J17" s="110"/>
      <c r="K17" s="108"/>
      <c r="L17" s="109"/>
      <c r="M17" s="109"/>
      <c r="N17" s="109"/>
      <c r="O17" s="109"/>
      <c r="P17" s="110"/>
      <c r="Q17" s="108"/>
      <c r="R17" s="109"/>
      <c r="S17" s="109"/>
      <c r="T17" s="109"/>
      <c r="U17" s="109"/>
      <c r="V17" s="110"/>
      <c r="W17" s="108"/>
      <c r="X17" s="109"/>
      <c r="Y17" s="109"/>
      <c r="Z17" s="109"/>
      <c r="AA17" s="109"/>
      <c r="AB17" s="110"/>
      <c r="AC17" s="108"/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25">
      <c r="A18" s="105" t="s">
        <v>31</v>
      </c>
      <c r="B18" s="106"/>
      <c r="C18" s="106"/>
      <c r="D18" s="107"/>
      <c r="E18" s="108"/>
      <c r="F18" s="109"/>
      <c r="G18" s="109"/>
      <c r="H18" s="109"/>
      <c r="I18" s="109"/>
      <c r="J18" s="110"/>
      <c r="K18" s="108"/>
      <c r="L18" s="109"/>
      <c r="M18" s="109"/>
      <c r="N18" s="109"/>
      <c r="O18" s="109"/>
      <c r="P18" s="110"/>
      <c r="Q18" s="108"/>
      <c r="R18" s="109"/>
      <c r="S18" s="109"/>
      <c r="T18" s="109"/>
      <c r="U18" s="109"/>
      <c r="V18" s="110"/>
      <c r="W18" s="108"/>
      <c r="X18" s="109"/>
      <c r="Y18" s="109"/>
      <c r="Z18" s="109"/>
      <c r="AA18" s="109"/>
      <c r="AB18" s="110"/>
      <c r="AC18" s="108"/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25">
      <c r="A19" s="105" t="s">
        <v>32</v>
      </c>
      <c r="B19" s="106"/>
      <c r="C19" s="106"/>
      <c r="D19" s="107"/>
      <c r="E19" s="108"/>
      <c r="F19" s="109"/>
      <c r="G19" s="109"/>
      <c r="H19" s="109"/>
      <c r="I19" s="109"/>
      <c r="J19" s="110"/>
      <c r="K19" s="108"/>
      <c r="L19" s="109"/>
      <c r="M19" s="109"/>
      <c r="N19" s="109"/>
      <c r="O19" s="109"/>
      <c r="P19" s="110"/>
      <c r="Q19" s="108"/>
      <c r="R19" s="109"/>
      <c r="S19" s="109"/>
      <c r="T19" s="109"/>
      <c r="U19" s="109"/>
      <c r="V19" s="110"/>
      <c r="W19" s="108"/>
      <c r="X19" s="109"/>
      <c r="Y19" s="109"/>
      <c r="Z19" s="109"/>
      <c r="AA19" s="109"/>
      <c r="AB19" s="110"/>
      <c r="AC19" s="108"/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25">
      <c r="A20" s="105" t="s">
        <v>33</v>
      </c>
      <c r="B20" s="106"/>
      <c r="C20" s="106"/>
      <c r="D20" s="107"/>
      <c r="E20" s="108"/>
      <c r="F20" s="109"/>
      <c r="G20" s="109"/>
      <c r="H20" s="109"/>
      <c r="I20" s="109"/>
      <c r="J20" s="110"/>
      <c r="K20" s="108"/>
      <c r="L20" s="109"/>
      <c r="M20" s="109"/>
      <c r="N20" s="109"/>
      <c r="O20" s="109"/>
      <c r="P20" s="110"/>
      <c r="Q20" s="108"/>
      <c r="R20" s="109"/>
      <c r="S20" s="109"/>
      <c r="T20" s="109"/>
      <c r="U20" s="109"/>
      <c r="V20" s="110"/>
      <c r="W20" s="108"/>
      <c r="X20" s="109"/>
      <c r="Y20" s="109"/>
      <c r="Z20" s="109"/>
      <c r="AA20" s="109"/>
      <c r="AB20" s="110"/>
      <c r="AC20" s="108"/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25">
      <c r="A21" s="105" t="s">
        <v>34</v>
      </c>
      <c r="B21" s="106"/>
      <c r="C21" s="106"/>
      <c r="D21" s="107"/>
      <c r="E21" s="108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10"/>
      <c r="Q21" s="108"/>
      <c r="R21" s="109"/>
      <c r="S21" s="109"/>
      <c r="T21" s="109"/>
      <c r="U21" s="109"/>
      <c r="V21" s="110"/>
      <c r="W21" s="108"/>
      <c r="X21" s="109"/>
      <c r="Y21" s="109"/>
      <c r="Z21" s="109"/>
      <c r="AA21" s="109"/>
      <c r="AB21" s="110"/>
      <c r="AC21" s="108"/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25">
      <c r="A22" s="105" t="s">
        <v>35</v>
      </c>
      <c r="B22" s="106"/>
      <c r="C22" s="106"/>
      <c r="D22" s="107"/>
      <c r="E22" s="108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10"/>
      <c r="Q22" s="108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25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25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25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735060145.38999999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21355380.059999999</v>
      </c>
      <c r="X25" s="115"/>
      <c r="Y25" s="115"/>
      <c r="Z25" s="115"/>
      <c r="AA25" s="115"/>
      <c r="AB25" s="116"/>
      <c r="AC25" s="114">
        <f>SUM(AC13:AH24)</f>
        <v>15532705.08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20370366.559999999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19119619.599999998</v>
      </c>
      <c r="BG25" s="115"/>
      <c r="BH25" s="115"/>
      <c r="BI25" s="115"/>
      <c r="BJ25" s="115"/>
      <c r="BK25" s="116"/>
      <c r="BL25" s="114">
        <f>SUM(BL13:BQ24)</f>
        <v>53.36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6854399.7100000009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2290284.98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705979578.01999998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5198138.54</v>
      </c>
      <c r="DY25" s="115"/>
      <c r="DZ25" s="115"/>
      <c r="EA25" s="115"/>
      <c r="EB25" s="115"/>
      <c r="EC25" s="116"/>
      <c r="ED25" s="114">
        <f>SUM(ED13:EI24)</f>
        <v>14671063.74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25">
      <c r="A12" s="22"/>
      <c r="B12" s="22" t="s">
        <v>18</v>
      </c>
      <c r="C12" s="169" t="s">
        <v>95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25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25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25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25">
      <c r="A16" s="22"/>
      <c r="B16" s="22" t="s">
        <v>18</v>
      </c>
      <c r="C16" s="169" t="s">
        <v>95</v>
      </c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>
        <v>44927</v>
      </c>
      <c r="O16" s="161"/>
      <c r="P16" s="161"/>
      <c r="Q16" s="161"/>
      <c r="R16" s="161"/>
      <c r="S16" s="160">
        <v>44927</v>
      </c>
      <c r="T16" s="161"/>
      <c r="U16" s="161"/>
      <c r="V16" s="161"/>
      <c r="W16" s="161"/>
      <c r="X16" s="160">
        <v>44927</v>
      </c>
      <c r="Y16" s="161"/>
      <c r="Z16" s="161"/>
      <c r="AA16" s="161"/>
      <c r="AB16" s="161"/>
      <c r="AC16" s="157">
        <v>0</v>
      </c>
      <c r="AD16" s="157"/>
      <c r="AE16" s="157"/>
      <c r="AF16" s="157"/>
      <c r="AG16" s="157"/>
      <c r="AH16" s="157"/>
      <c r="AI16" s="160">
        <v>44927</v>
      </c>
      <c r="AJ16" s="161"/>
      <c r="AK16" s="161"/>
      <c r="AL16" s="161"/>
      <c r="AM16" s="161"/>
      <c r="AN16" s="157">
        <v>0</v>
      </c>
      <c r="AO16" s="157"/>
      <c r="AP16" s="157"/>
      <c r="AQ16" s="157"/>
      <c r="AR16" s="157"/>
      <c r="AS16" s="157"/>
      <c r="AT16" s="157">
        <v>0</v>
      </c>
      <c r="AU16" s="157"/>
      <c r="AV16" s="157"/>
      <c r="AW16" s="157"/>
      <c r="AX16" s="157"/>
      <c r="AY16" s="157"/>
      <c r="AZ16" s="157">
        <v>0</v>
      </c>
      <c r="BA16" s="157"/>
      <c r="BB16" s="157"/>
      <c r="BC16" s="157"/>
      <c r="BD16" s="157"/>
      <c r="BE16" s="157"/>
      <c r="BF16" s="157">
        <v>0</v>
      </c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25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25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89" t="s">
        <v>97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98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96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99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Vasquez Carrillo Mayra Elena</cp:lastModifiedBy>
  <cp:lastPrinted>2020-01-24T17:39:09Z</cp:lastPrinted>
  <dcterms:created xsi:type="dcterms:W3CDTF">2013-07-10T14:16:12Z</dcterms:created>
  <dcterms:modified xsi:type="dcterms:W3CDTF">2023-05-23T20:13:01Z</dcterms:modified>
</cp:coreProperties>
</file>