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1760"/>
  </bookViews>
  <sheets>
    <sheet name="Recuperado_Hoja1" sheetId="1" r:id="rId1"/>
  </sheets>
  <definedNames>
    <definedName name="_xlnm.Print_Area" localSheetId="0">Recuperado_Hoja1!$A$1:$G$41</definedName>
  </definedNames>
  <calcPr calcId="145621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7" i="1"/>
  <c r="G30" i="1" l="1"/>
  <c r="C30" i="1"/>
  <c r="D30" i="1"/>
  <c r="E30" i="1"/>
  <c r="F30" i="1"/>
  <c r="B30" i="1"/>
</calcChain>
</file>

<file path=xl/sharedStrings.xml><?xml version="1.0" encoding="utf-8"?>
<sst xmlns="http://schemas.openxmlformats.org/spreadsheetml/2006/main" count="40" uniqueCount="40">
  <si>
    <t>MUNICIPIO DE GUADALAJARA</t>
  </si>
  <si>
    <t>Presupuesto de Egresos 2023</t>
  </si>
  <si>
    <t>Clasificación Programatica</t>
  </si>
  <si>
    <t>(En pesos, con centavos)</t>
  </si>
  <si>
    <t>Concepto</t>
  </si>
  <si>
    <t>Aprobado
(1)</t>
  </si>
  <si>
    <t>Ampliaciones /
(Reducciones)
(2)</t>
  </si>
  <si>
    <t>Modificado
(3=1+2)</t>
  </si>
  <si>
    <t>Devengado
(4)</t>
  </si>
  <si>
    <t>Pagado
(5)</t>
  </si>
  <si>
    <t>Subejercicio
(6=3-4)</t>
  </si>
  <si>
    <t xml:space="preserve">S Sujetos a Reglas de Operación </t>
  </si>
  <si>
    <t xml:space="preserve">U Otros Subsidios </t>
  </si>
  <si>
    <t xml:space="preserve">E Prestación de Servicios Públicos </t>
  </si>
  <si>
    <t xml:space="preserve">B Provisión de Bienes Públicos  </t>
  </si>
  <si>
    <t xml:space="preserve">P Planeación, seguimiento y evaluación de políticas públicas </t>
  </si>
  <si>
    <t xml:space="preserve">F Promoción y fomento  </t>
  </si>
  <si>
    <t xml:space="preserve">G Regulación y supervisión  </t>
  </si>
  <si>
    <t xml:space="preserve">A Funciones de las Fuerzas Armadas (Únicamente Gobierno Federal)  </t>
  </si>
  <si>
    <t xml:space="preserve">R Específicos  </t>
  </si>
  <si>
    <t xml:space="preserve">K Proyectos de Inversión </t>
  </si>
  <si>
    <t xml:space="preserve">M Apoyo al proceso presupuestario y para mejorar la eficiencia institucional </t>
  </si>
  <si>
    <t xml:space="preserve">O Apoyo a la función pública y al mejoramiento de la gestión </t>
  </si>
  <si>
    <t xml:space="preserve">W Operaciones ajenas  </t>
  </si>
  <si>
    <t xml:space="preserve">L Obligaciones de cumplimiento de resolución jurisdiccional  </t>
  </si>
  <si>
    <t xml:space="preserve">N Desastres Naturales  </t>
  </si>
  <si>
    <t>J Pensiones y jubilaciones</t>
  </si>
  <si>
    <t xml:space="preserve">T Aportaciones a la seguridad social </t>
  </si>
  <si>
    <t xml:space="preserve">Y Aportaciones a fondos de estabilización </t>
  </si>
  <si>
    <t xml:space="preserve">Z Aportaciones a fondos de inversión y reestructura de pensiones </t>
  </si>
  <si>
    <t>I Gasto Federalizado</t>
  </si>
  <si>
    <t>C Participaciones a entidades federativas y municipios</t>
  </si>
  <si>
    <t>D Costo financiero, deuda o apoyos a deudores y ahorradores de la banca</t>
  </si>
  <si>
    <t xml:space="preserve">H Adeudos de ejercicios fiscales anteriores </t>
  </si>
  <si>
    <t>Total</t>
  </si>
  <si>
    <t>Bajo protesta de decir verdad declaramos que los Estados Financieros y sus notas, son razonablemente correctos y son responsabilidad del emisor.</t>
  </si>
  <si>
    <t>________________________________________</t>
  </si>
  <si>
    <t>Del 01 de enero al 31 de Marzo  de 2025</t>
  </si>
  <si>
    <t>L .C. Irlanda Loerythe Baumbach Valencia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</si>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</sst>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;\-&quot;$&quot;#,##0.00"/>
    <numFmt numFmtId="164" formatCode="&quot;$&quot;#,##0.00_);\-&quot;$&quot;#,##0.00"/>
  </numFmts>
  <fonts count="8" x14ac:knownFonts="1">
    <font>
      <sz val="10"/>
      <color indexed="8"/>
      <name val="MS Sans Serif"/>
      <family val="2"/>
    </font>
    <font>
      <b/>
      <sz val="12"/>
      <color indexed="8"/>
      <name val="Seravek"/>
      <family val="2"/>
    </font>
    <font>
      <sz val="12"/>
      <color indexed="8"/>
      <name val="Seravek"/>
      <family val="2"/>
    </font>
    <font>
      <sz val="10"/>
      <color indexed="8"/>
      <name val="Seravek"/>
      <family val="2"/>
    </font>
    <font>
      <b/>
      <sz val="13"/>
      <color indexed="8"/>
      <name val="Seravek"/>
      <family val="2"/>
    </font>
    <font>
      <sz val="10"/>
      <color indexed="10"/>
      <name val="Seravek"/>
      <family val="2"/>
    </font>
    <font>
      <b/>
      <sz val="10"/>
      <color indexed="8"/>
      <name val="Seravek"/>
      <family val="2"/>
    </font>
    <font>
      <sz val="11"/>
      <color indexed="8"/>
      <name val="Serave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Continuous" vertical="top"/>
    </xf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2" fillId="0" borderId="0" xfId="0" applyFont="1" applyAlignment="1">
      <alignment horizontal="centerContinuous" vertical="top"/>
    </xf>
    <xf numFmtId="0" fontId="2" fillId="0" borderId="1" xfId="0" applyFont="1" applyBorder="1" applyAlignment="1">
      <alignment horizontal="centerContinuous" vertical="top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/>
    </xf>
    <xf numFmtId="7" fontId="2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/>
    <xf numFmtId="7" fontId="3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>
      <alignment wrapText="1"/>
    </xf>
    <xf numFmtId="164" fontId="1" fillId="0" borderId="2" xfId="0" applyNumberFormat="1" applyFont="1" applyBorder="1" applyAlignment="1">
      <alignment horizontal="right" vertical="center"/>
    </xf>
    <xf numFmtId="0" fontId="6" fillId="0" borderId="3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zoomScale="90" workbookViewId="0">
      <selection activeCell="A6" sqref="A6"/>
    </sheetView>
  </sheetViews>
  <sheetFormatPr baseColWidth="10" defaultRowHeight="12.75" x14ac:dyDescent="0.2"/>
  <cols>
    <col min="1" max="1" width="65.140625" style="18" customWidth="1"/>
    <col min="2" max="2" width="21.5703125" style="3" bestFit="1" customWidth="1"/>
    <col min="3" max="3" width="18.140625" style="3" bestFit="1" customWidth="1"/>
    <col min="4" max="4" width="21.85546875" style="3" bestFit="1" customWidth="1"/>
    <col min="5" max="5" width="21.140625" style="3" bestFit="1" customWidth="1"/>
    <col min="6" max="6" width="20.5703125" style="3" bestFit="1" customWidth="1"/>
    <col min="7" max="7" width="21" style="3" bestFit="1" customWidth="1"/>
    <col min="8" max="8" width="16.42578125" style="3" bestFit="1" customWidth="1"/>
    <col min="9" max="9" width="14.85546875" style="3" customWidth="1"/>
    <col min="10" max="10" width="11.42578125" style="3"/>
    <col min="11" max="11" width="14.28515625" style="3" customWidth="1"/>
    <col min="12" max="16384" width="11.42578125" style="3"/>
  </cols>
  <sheetData>
    <row r="1" spans="1:9" ht="15.75" x14ac:dyDescent="0.25">
      <c r="A1" s="1" t="s">
        <v>0</v>
      </c>
      <c r="B1" s="1"/>
      <c r="C1" s="1"/>
      <c r="D1" s="1"/>
      <c r="E1" s="1"/>
      <c r="F1" s="1"/>
      <c r="G1" s="2"/>
    </row>
    <row r="2" spans="1:9" ht="15.75" x14ac:dyDescent="0.25">
      <c r="A2" s="4" t="s">
        <v>1</v>
      </c>
      <c r="B2" s="4"/>
      <c r="C2" s="4"/>
      <c r="D2" s="4"/>
      <c r="E2" s="4"/>
      <c r="F2" s="4"/>
      <c r="G2" s="2"/>
    </row>
    <row r="3" spans="1:9" ht="15.75" x14ac:dyDescent="0.25">
      <c r="A3" s="4" t="s">
        <v>2</v>
      </c>
      <c r="B3" s="4"/>
      <c r="C3" s="4"/>
      <c r="D3" s="4"/>
      <c r="E3" s="4"/>
      <c r="F3" s="4"/>
      <c r="G3" s="2"/>
    </row>
    <row r="4" spans="1:9" ht="15.75" x14ac:dyDescent="0.25">
      <c r="A4" s="4" t="s">
        <v>37</v>
      </c>
      <c r="B4" s="4"/>
      <c r="C4" s="4"/>
      <c r="D4" s="4"/>
      <c r="E4" s="4"/>
      <c r="F4" s="4"/>
      <c r="G4" s="2"/>
    </row>
    <row r="5" spans="1:9" ht="15.75" x14ac:dyDescent="0.25">
      <c r="A5" s="5" t="s">
        <v>3</v>
      </c>
      <c r="B5" s="5"/>
      <c r="C5" s="5"/>
      <c r="D5" s="5"/>
      <c r="E5" s="5"/>
      <c r="F5" s="5"/>
      <c r="G5" s="2"/>
    </row>
    <row r="6" spans="1:9" ht="78.75" x14ac:dyDescent="0.2">
      <c r="A6" s="6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</row>
    <row r="7" spans="1:9" ht="15.75" x14ac:dyDescent="0.2">
      <c r="A7" s="8" t="s">
        <v>11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10">
        <f>D7-E7</f>
        <v>0</v>
      </c>
    </row>
    <row r="8" spans="1:9" ht="15.75" x14ac:dyDescent="0.2">
      <c r="A8" s="8" t="s">
        <v>12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10">
        <f t="shared" ref="G8:G29" si="0">D8-E8</f>
        <v>0</v>
      </c>
    </row>
    <row r="9" spans="1:9" ht="15.75" x14ac:dyDescent="0.2">
      <c r="A9" s="11" t="s">
        <v>13</v>
      </c>
      <c r="B9" s="9">
        <v>8141612579.8400011</v>
      </c>
      <c r="C9" s="9">
        <v>-551526002.75999987</v>
      </c>
      <c r="D9" s="9">
        <v>7590086577.0800009</v>
      </c>
      <c r="E9" s="9">
        <v>1145885702.9300005</v>
      </c>
      <c r="F9" s="9">
        <v>1131013814.470001</v>
      </c>
      <c r="G9" s="10">
        <f t="shared" si="0"/>
        <v>6444200874.1500006</v>
      </c>
    </row>
    <row r="10" spans="1:9" ht="15.75" x14ac:dyDescent="0.2">
      <c r="A10" s="11" t="s">
        <v>14</v>
      </c>
      <c r="B10" s="9">
        <v>875405352.64999998</v>
      </c>
      <c r="C10" s="9">
        <v>166686647.74000001</v>
      </c>
      <c r="D10" s="9">
        <v>1042092000.3900001</v>
      </c>
      <c r="E10" s="9">
        <v>175523736.95999998</v>
      </c>
      <c r="F10" s="9">
        <v>175523736.95999998</v>
      </c>
      <c r="G10" s="10">
        <f t="shared" si="0"/>
        <v>866568263.43000007</v>
      </c>
    </row>
    <row r="11" spans="1:9" ht="15.75" x14ac:dyDescent="0.2">
      <c r="A11" s="11" t="s">
        <v>15</v>
      </c>
      <c r="B11" s="9">
        <v>920352288.27000022</v>
      </c>
      <c r="C11" s="9">
        <v>12203361.27</v>
      </c>
      <c r="D11" s="9">
        <v>932555649.5400002</v>
      </c>
      <c r="E11" s="9">
        <v>178172158.22</v>
      </c>
      <c r="F11" s="9">
        <v>178172158.22</v>
      </c>
      <c r="G11" s="10">
        <f t="shared" si="0"/>
        <v>754383491.32000017</v>
      </c>
    </row>
    <row r="12" spans="1:9" ht="15.75" x14ac:dyDescent="0.2">
      <c r="A12" s="11" t="s">
        <v>16</v>
      </c>
      <c r="B12" s="9">
        <v>154604874.01999998</v>
      </c>
      <c r="C12" s="9">
        <v>8420633.8800000008</v>
      </c>
      <c r="D12" s="9">
        <v>163025507.89999998</v>
      </c>
      <c r="E12" s="9">
        <v>28466095.109999999</v>
      </c>
      <c r="F12" s="9">
        <v>28462949.329999998</v>
      </c>
      <c r="G12" s="10">
        <f t="shared" si="0"/>
        <v>134559412.78999996</v>
      </c>
      <c r="I12" s="12"/>
    </row>
    <row r="13" spans="1:9" ht="15.75" x14ac:dyDescent="0.2">
      <c r="A13" s="11" t="s">
        <v>17</v>
      </c>
      <c r="B13" s="9">
        <v>329654902.73999995</v>
      </c>
      <c r="C13" s="9">
        <v>402430.76</v>
      </c>
      <c r="D13" s="9">
        <v>330057333.49999994</v>
      </c>
      <c r="E13" s="9">
        <v>51045414.349999987</v>
      </c>
      <c r="F13" s="9">
        <v>51013986.289999984</v>
      </c>
      <c r="G13" s="10">
        <f t="shared" si="0"/>
        <v>279011919.14999998</v>
      </c>
      <c r="H13" s="13"/>
    </row>
    <row r="14" spans="1:9" ht="31.5" x14ac:dyDescent="0.2">
      <c r="A14" s="11" t="s">
        <v>18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10">
        <f t="shared" si="0"/>
        <v>0</v>
      </c>
    </row>
    <row r="15" spans="1:9" ht="15.75" x14ac:dyDescent="0.2">
      <c r="A15" s="11" t="s">
        <v>19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10">
        <f t="shared" si="0"/>
        <v>0</v>
      </c>
    </row>
    <row r="16" spans="1:9" ht="15.75" x14ac:dyDescent="0.2">
      <c r="A16" s="11" t="s">
        <v>20</v>
      </c>
      <c r="B16" s="9">
        <v>708236538</v>
      </c>
      <c r="C16" s="9">
        <v>280912222</v>
      </c>
      <c r="D16" s="9">
        <v>989148760</v>
      </c>
      <c r="E16" s="9">
        <v>143508128.64999998</v>
      </c>
      <c r="F16" s="9">
        <v>143508128.64999998</v>
      </c>
      <c r="G16" s="10">
        <f t="shared" si="0"/>
        <v>845640631.35000002</v>
      </c>
    </row>
    <row r="17" spans="1:7" ht="15.75" customHeight="1" x14ac:dyDescent="0.2">
      <c r="A17" s="11" t="s">
        <v>21</v>
      </c>
      <c r="B17" s="9">
        <v>1278306609.5900004</v>
      </c>
      <c r="C17" s="9">
        <v>33116873.159999989</v>
      </c>
      <c r="D17" s="9">
        <v>1311423482.7500002</v>
      </c>
      <c r="E17" s="9">
        <v>255637714.86999992</v>
      </c>
      <c r="F17" s="9">
        <v>255637714.86999992</v>
      </c>
      <c r="G17" s="10">
        <f t="shared" si="0"/>
        <v>1055785767.8800004</v>
      </c>
    </row>
    <row r="18" spans="1:7" ht="15.75" x14ac:dyDescent="0.2">
      <c r="A18" s="8" t="s">
        <v>22</v>
      </c>
      <c r="B18" s="9">
        <v>82966758.329999998</v>
      </c>
      <c r="C18" s="9">
        <v>65425849.509999998</v>
      </c>
      <c r="D18" s="9">
        <v>148392607.84</v>
      </c>
      <c r="E18" s="9">
        <v>6230839.4699999997</v>
      </c>
      <c r="F18" s="9">
        <v>6230839.4699999997</v>
      </c>
      <c r="G18" s="10">
        <f t="shared" si="0"/>
        <v>142161768.37</v>
      </c>
    </row>
    <row r="19" spans="1:7" ht="15.75" x14ac:dyDescent="0.2">
      <c r="A19" s="8" t="s">
        <v>23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10">
        <f t="shared" si="0"/>
        <v>0</v>
      </c>
    </row>
    <row r="20" spans="1:7" ht="15.75" x14ac:dyDescent="0.2">
      <c r="A20" s="8" t="s">
        <v>24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10">
        <f t="shared" si="0"/>
        <v>0</v>
      </c>
    </row>
    <row r="21" spans="1:7" ht="15.75" x14ac:dyDescent="0.2">
      <c r="A21" s="8" t="s">
        <v>25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10">
        <f t="shared" si="0"/>
        <v>0</v>
      </c>
    </row>
    <row r="22" spans="1:7" ht="15.75" x14ac:dyDescent="0.2">
      <c r="A22" s="8" t="s">
        <v>26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10">
        <f t="shared" si="0"/>
        <v>0</v>
      </c>
    </row>
    <row r="23" spans="1:7" ht="15.75" x14ac:dyDescent="0.2">
      <c r="A23" s="8" t="s">
        <v>27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10">
        <f t="shared" si="0"/>
        <v>0</v>
      </c>
    </row>
    <row r="24" spans="1:7" ht="15.75" x14ac:dyDescent="0.2">
      <c r="A24" s="8" t="s">
        <v>28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10">
        <f t="shared" si="0"/>
        <v>0</v>
      </c>
    </row>
    <row r="25" spans="1:7" ht="31.5" x14ac:dyDescent="0.2">
      <c r="A25" s="8" t="s">
        <v>29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10">
        <f t="shared" si="0"/>
        <v>0</v>
      </c>
    </row>
    <row r="26" spans="1:7" ht="15.75" x14ac:dyDescent="0.2">
      <c r="A26" s="8" t="s">
        <v>30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10">
        <f t="shared" si="0"/>
        <v>0</v>
      </c>
    </row>
    <row r="27" spans="1:7" ht="15.75" x14ac:dyDescent="0.2">
      <c r="A27" s="8" t="s">
        <v>31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10">
        <f t="shared" si="0"/>
        <v>0</v>
      </c>
    </row>
    <row r="28" spans="1:7" ht="15" customHeight="1" x14ac:dyDescent="0.2">
      <c r="A28" s="8" t="s">
        <v>32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10">
        <f t="shared" si="0"/>
        <v>0</v>
      </c>
    </row>
    <row r="29" spans="1:7" ht="15.75" x14ac:dyDescent="0.2">
      <c r="A29" s="8" t="s">
        <v>33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10">
        <f t="shared" si="0"/>
        <v>0</v>
      </c>
    </row>
    <row r="30" spans="1:7" ht="15.75" x14ac:dyDescent="0.25">
      <c r="A30" s="14" t="s">
        <v>34</v>
      </c>
      <c r="B30" s="15">
        <f>SUM(B7:B29)</f>
        <v>12491139903.440002</v>
      </c>
      <c r="C30" s="15">
        <f t="shared" ref="C30:F30" si="1">SUM(C7:C29)</f>
        <v>15642015.560000092</v>
      </c>
      <c r="D30" s="15">
        <f t="shared" si="1"/>
        <v>12506781919.000002</v>
      </c>
      <c r="E30" s="15">
        <f t="shared" si="1"/>
        <v>1984469790.5600002</v>
      </c>
      <c r="F30" s="15">
        <f t="shared" si="1"/>
        <v>1969563328.2600009</v>
      </c>
      <c r="G30" s="15">
        <f>SUM(G7:G29)</f>
        <v>10522312128.440002</v>
      </c>
    </row>
    <row r="31" spans="1:7" x14ac:dyDescent="0.2">
      <c r="A31" s="16" t="s">
        <v>35</v>
      </c>
      <c r="B31" s="16"/>
      <c r="C31" s="16"/>
      <c r="D31" s="16"/>
      <c r="E31" s="16"/>
      <c r="F31" s="16"/>
      <c r="G31" s="16"/>
    </row>
    <row r="32" spans="1:7" x14ac:dyDescent="0.2">
      <c r="A32" s="17"/>
      <c r="B32" s="17"/>
      <c r="C32" s="17"/>
      <c r="D32" s="17"/>
      <c r="E32" s="17"/>
      <c r="F32" s="17"/>
      <c r="G32" s="17"/>
    </row>
    <row r="33" spans="1:7" x14ac:dyDescent="0.2">
      <c r="A33" s="17"/>
      <c r="B33" s="17"/>
      <c r="C33" s="17"/>
      <c r="D33" s="17"/>
      <c r="E33" s="17"/>
      <c r="F33" s="17"/>
      <c r="G33" s="17"/>
    </row>
    <row r="34" spans="1:7" x14ac:dyDescent="0.2">
      <c r="A34" s="17"/>
      <c r="B34" s="17"/>
      <c r="C34" s="17"/>
      <c r="D34" s="17"/>
      <c r="E34" s="17"/>
      <c r="F34" s="17"/>
      <c r="G34" s="17"/>
    </row>
    <row r="39" spans="1:7" ht="15" x14ac:dyDescent="0.25">
      <c r="B39" s="19" t="s">
        <v>36</v>
      </c>
      <c r="C39" s="19"/>
      <c r="D39" s="19"/>
    </row>
    <row r="40" spans="1:7" ht="15" x14ac:dyDescent="0.25">
      <c r="B40" s="19" t="s">
        <v>38</v>
      </c>
      <c r="C40" s="19"/>
      <c r="D40" s="19"/>
    </row>
    <row r="41" spans="1:7" ht="15" x14ac:dyDescent="0.25">
      <c r="B41" s="19" t="s">
        <v>39</v>
      </c>
      <c r="C41" s="19"/>
      <c r="D41" s="19"/>
    </row>
  </sheetData>
  <printOptions horizontalCentered="1"/>
  <pageMargins left="0.15748031496062992" right="0.15748031496062992" top="0.15748031496062992" bottom="0.15748031496062992" header="0" footer="0.15748031496062992"/>
  <pageSetup scale="75" fitToHeight="0" orientation="landscape" blackAndWhite="1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Recuperado_Hoja1</vt:lpstr>
      <vt:lpstr>Recuperado_Hoja1!Área_de_impresión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Cano Maldonado Jair Benjamin</cp:lastModifiedBy>
  <cp:lastPrinted>2025-04-03T15:59:26Z</cp:lastPrinted>
  <dcterms:created xsi:type="dcterms:W3CDTF">2025-04-02T19:02:24Z</dcterms:created>
  <dcterms:modified xsi:type="dcterms:W3CDTF">2025-04-11T16:38:58Z</dcterms:modified>
</cp:coreProperties>
</file>