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2B03163-579A-4BB4-8D40-802A0CCCC3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E20" i="1" l="1"/>
  <c r="D20" i="1"/>
  <c r="C20" i="1"/>
  <c r="H14" i="1"/>
  <c r="H13" i="1"/>
  <c r="H12" i="1"/>
  <c r="H10" i="1"/>
  <c r="H20" i="1" l="1"/>
</calcChain>
</file>

<file path=xl/sharedStrings.xml><?xml version="1.0" encoding="utf-8"?>
<sst xmlns="http://schemas.openxmlformats.org/spreadsheetml/2006/main" count="23" uniqueCount="23">
  <si>
    <t>Municipio de Guadalajara</t>
  </si>
  <si>
    <t>Estado Analítico del Ejercicio del Presupuesto de Egresos</t>
  </si>
  <si>
    <t>Clasificación Económica (por Tipo de Gasto)</t>
  </si>
  <si>
    <t>(Cifras en 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</si>
  <si>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</si>
  <si>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</si>
  <si>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</si>
  <si>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</si>
  <si>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</si>
  <si>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</si>
  <si>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</si>
  <si>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</si>
  <si>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</si>
  <si>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</si>
  <si>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</si>
  <si>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 xml:space="preserve">Pensiones y Jubilaciones </t>
  </si>
  <si>
    <t xml:space="preserve">Participaciones </t>
  </si>
  <si>
    <t>Total del Egreso</t>
  </si>
  <si>
    <t>Bajo protesta de decir verdad declaramos que los Estados Financieros y sus notas, son razonablemente correctos y son responsabilidad del emisor.</t>
  </si>
  <si>
    <t>L.C. Irlanda Loerythe Baumbach Valencia</t>
  </si>
  <si>
    <t>Tesorera Municipal</t>
  </si>
  <si>
    <t>H. Ayuntamiento de Guadalajara, Jalisco</t>
  </si>
  <si>
    <t>Del 1 de enero 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</si>
</sst>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44">
    <xf numFmtId="0" fontId="0" fillId="0" borderId="0" xfId="0"/>
    <xf numFmtId="0" fontId="2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6" fillId="0" borderId="0" xfId="1" applyFont="1" applyBorder="1"/>
    <xf numFmtId="0" fontId="6" fillId="0" borderId="0" xfId="1" applyFont="1" applyBorder="1" applyAlignment="1">
      <alignment wrapText="1"/>
    </xf>
    <xf numFmtId="0" fontId="3" fillId="0" borderId="0" xfId="1" applyFont="1"/>
    <xf numFmtId="0" fontId="3" fillId="0" borderId="0" xfId="1" applyFont="1" applyAlignment="1">
      <alignment wrapText="1"/>
    </xf>
    <xf numFmtId="0" fontId="6" fillId="0" borderId="0" xfId="0" applyFont="1"/>
    <xf numFmtId="44" fontId="0" fillId="0" borderId="0" xfId="2" applyFont="1"/>
    <xf numFmtId="44" fontId="6" fillId="0" borderId="0" xfId="2" applyFont="1"/>
    <xf numFmtId="0" fontId="4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2" borderId="17" xfId="0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 applyProtection="1">
      <alignment horizontal="right" vertical="center"/>
      <protection locked="0"/>
    </xf>
    <xf numFmtId="164" fontId="3" fillId="0" borderId="20" xfId="0" applyNumberFormat="1" applyFont="1" applyBorder="1" applyAlignment="1" applyProtection="1">
      <alignment horizontal="right" vertical="center"/>
      <protection locked="0"/>
    </xf>
    <xf numFmtId="164" fontId="3" fillId="0" borderId="19" xfId="0" applyNumberFormat="1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horizontal="justify" vertical="center" wrapText="1"/>
    </xf>
    <xf numFmtId="164" fontId="3" fillId="0" borderId="22" xfId="0" applyNumberFormat="1" applyFont="1" applyBorder="1" applyAlignment="1" applyProtection="1">
      <alignment horizontal="right" vertical="center"/>
      <protection locked="0"/>
    </xf>
    <xf numFmtId="164" fontId="3" fillId="0" borderId="21" xfId="0" applyNumberFormat="1" applyFont="1" applyBorder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justify" vertical="center" wrapText="1"/>
    </xf>
    <xf numFmtId="164" fontId="4" fillId="0" borderId="15" xfId="0" applyNumberFormat="1" applyFont="1" applyBorder="1" applyAlignment="1" applyProtection="1">
      <alignment horizontal="right" vertical="center"/>
      <protection locked="0"/>
    </xf>
    <xf numFmtId="164" fontId="4" fillId="0" borderId="7" xfId="0" applyNumberFormat="1" applyFont="1" applyBorder="1" applyAlignment="1" applyProtection="1">
      <alignment horizontal="right" vertical="center"/>
      <protection locked="0"/>
    </xf>
    <xf numFmtId="0" fontId="2" fillId="0" borderId="24" xfId="0" applyFont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2676525</xdr:colOff>
      <xdr:row>27</xdr:row>
      <xdr:rowOff>9525</xdr:rowOff>
    </xdr:from>
    <xdr:to>
      <xdr:col>5</xdr:col>
      <xdr:colOff>209550</xdr:colOff>
      <xdr:row>27</xdr:row>
      <xdr:rowOff>9526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876550" y="4400550"/>
          <a:ext cx="3962400" cy="1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1009650</xdr:colOff>
      <xdr:row>1</xdr:row>
      <xdr:rowOff>19051</xdr:rowOff>
    </xdr:from>
    <xdr:to>
      <xdr:col>7</xdr:col>
      <xdr:colOff>1445077</xdr:colOff>
      <xdr:row>5</xdr:row>
      <xdr:rowOff>180975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" y="219076"/>
          <a:ext cx="1873702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topLeftCell="A5" zoomScaleNormal="100" workbookViewId="0">
      <selection activeCell="F31" sqref="F31"/>
    </sheetView>
  </sheetViews>
  <sheetFormatPr baseColWidth="10" defaultRowHeight="15" x14ac:dyDescent="0.25"/>
  <cols>
    <col min="1" max="1" width="3" customWidth="1"/>
    <col min="2" max="2" width="46.28515625" customWidth="1"/>
    <col min="3" max="3" width="21.5703125" bestFit="1" customWidth="1"/>
    <col min="4" max="4" width="18.7109375" bestFit="1" customWidth="1"/>
    <col min="5" max="5" width="22.42578125" bestFit="1" customWidth="1"/>
    <col min="6" max="6" width="21.140625" bestFit="1" customWidth="1"/>
    <col min="7" max="7" width="21.5703125" bestFit="1" customWidth="1"/>
    <col min="8" max="8" width="21.7109375" customWidth="1"/>
    <col min="10" max="10" width="17.85546875" bestFit="1" customWidth="1"/>
    <col min="11" max="11" width="15.140625" bestFit="1" customWidth="1"/>
  </cols>
  <sheetData>
    <row r="1" spans="1:8" ht="15.75" thickBot="1" x14ac:dyDescent="0.3"/>
    <row r="2" spans="1:8" x14ac:dyDescent="0.25">
      <c r="A2" s="26" t="s">
        <v>0</v>
      </c>
      <c r="B2" s="27"/>
      <c r="C2" s="27"/>
      <c r="D2" s="27"/>
      <c r="E2" s="27"/>
      <c r="F2" s="27"/>
      <c r="G2" s="27"/>
      <c r="H2" s="28"/>
    </row>
    <row r="3" spans="1:8" x14ac:dyDescent="0.25">
      <c r="A3" s="29" t="s">
        <v>1</v>
      </c>
      <c r="B3" s="30"/>
      <c r="C3" s="30"/>
      <c r="D3" s="30"/>
      <c r="E3" s="30"/>
      <c r="F3" s="30"/>
      <c r="G3" s="30"/>
      <c r="H3" s="31"/>
    </row>
    <row r="4" spans="1:8" x14ac:dyDescent="0.25">
      <c r="A4" s="29" t="s">
        <v>2</v>
      </c>
      <c r="B4" s="30"/>
      <c r="C4" s="30"/>
      <c r="D4" s="30"/>
      <c r="E4" s="30"/>
      <c r="F4" s="30"/>
      <c r="G4" s="30"/>
      <c r="H4" s="31"/>
    </row>
    <row r="5" spans="1:8" x14ac:dyDescent="0.25">
      <c r="A5" s="29" t="s">
        <v>22</v>
      </c>
      <c r="B5" s="30"/>
      <c r="C5" s="30"/>
      <c r="D5" s="30"/>
      <c r="E5" s="30"/>
      <c r="F5" s="30"/>
      <c r="G5" s="30"/>
      <c r="H5" s="31"/>
    </row>
    <row r="6" spans="1:8" ht="15.75" thickBot="1" x14ac:dyDescent="0.3">
      <c r="A6" s="32" t="s">
        <v>3</v>
      </c>
      <c r="B6" s="33"/>
      <c r="C6" s="33"/>
      <c r="D6" s="33"/>
      <c r="E6" s="33"/>
      <c r="F6" s="33"/>
      <c r="G6" s="33"/>
      <c r="H6" s="34"/>
    </row>
    <row r="7" spans="1:8" ht="15.75" thickBot="1" x14ac:dyDescent="0.3">
      <c r="A7" s="35" t="s">
        <v>4</v>
      </c>
      <c r="B7" s="36"/>
      <c r="C7" s="39" t="s">
        <v>5</v>
      </c>
      <c r="D7" s="40"/>
      <c r="E7" s="40"/>
      <c r="F7" s="40"/>
      <c r="G7" s="41"/>
      <c r="H7" s="42" t="s">
        <v>6</v>
      </c>
    </row>
    <row r="8" spans="1:8" ht="24.75" thickBot="1" x14ac:dyDescent="0.3">
      <c r="A8" s="37"/>
      <c r="B8" s="38"/>
      <c r="C8" s="15" t="s">
        <v>7</v>
      </c>
      <c r="D8" s="15" t="s">
        <v>8</v>
      </c>
      <c r="E8" s="15" t="s">
        <v>9</v>
      </c>
      <c r="F8" s="15" t="s">
        <v>10</v>
      </c>
      <c r="G8" s="15" t="s">
        <v>11</v>
      </c>
      <c r="H8" s="43"/>
    </row>
    <row r="9" spans="1:8" x14ac:dyDescent="0.25">
      <c r="A9" s="1"/>
      <c r="B9" s="19"/>
      <c r="C9" s="18"/>
      <c r="D9" s="17"/>
      <c r="E9" s="17"/>
      <c r="F9" s="17"/>
      <c r="G9" s="17"/>
      <c r="H9" s="21"/>
    </row>
    <row r="10" spans="1:8" x14ac:dyDescent="0.25">
      <c r="A10" s="1"/>
      <c r="B10" s="14" t="s">
        <v>12</v>
      </c>
      <c r="C10" s="20">
        <v>11234051391.769989</v>
      </c>
      <c r="D10" s="20">
        <v>171253954.85000011</v>
      </c>
      <c r="E10" s="20">
        <v>11405305346.620016</v>
      </c>
      <c r="F10" s="20">
        <v>4274847462.8799844</v>
      </c>
      <c r="G10" s="20">
        <v>3488982500.0199862</v>
      </c>
      <c r="H10" s="20">
        <f>E10-F10</f>
        <v>7130457883.7400322</v>
      </c>
    </row>
    <row r="11" spans="1:8" x14ac:dyDescent="0.25">
      <c r="A11" s="1"/>
      <c r="B11" s="13"/>
      <c r="C11" s="20"/>
      <c r="D11" s="20"/>
      <c r="E11" s="20"/>
      <c r="F11" s="20"/>
      <c r="G11" s="20"/>
      <c r="H11" s="20"/>
    </row>
    <row r="12" spans="1:8" x14ac:dyDescent="0.25">
      <c r="A12" s="2"/>
      <c r="B12" s="14" t="s">
        <v>13</v>
      </c>
      <c r="C12" s="20">
        <v>1650911078.6400001</v>
      </c>
      <c r="D12" s="20">
        <v>839170589.98000014</v>
      </c>
      <c r="E12" s="20">
        <v>2490081668.6199994</v>
      </c>
      <c r="F12" s="20">
        <v>237983449.41000003</v>
      </c>
      <c r="G12" s="20">
        <v>159365053.17999998</v>
      </c>
      <c r="H12" s="20">
        <f t="shared" ref="H12:H14" si="0">E12-F12</f>
        <v>2252098219.2099996</v>
      </c>
    </row>
    <row r="13" spans="1:8" x14ac:dyDescent="0.25">
      <c r="A13" s="1"/>
      <c r="B13" s="13"/>
      <c r="C13" s="20"/>
      <c r="D13" s="20"/>
      <c r="E13" s="20"/>
      <c r="F13" s="20"/>
      <c r="G13" s="20"/>
      <c r="H13" s="20">
        <f t="shared" si="0"/>
        <v>0</v>
      </c>
    </row>
    <row r="14" spans="1:8" x14ac:dyDescent="0.25">
      <c r="A14" s="2"/>
      <c r="B14" s="14" t="s">
        <v>14</v>
      </c>
      <c r="C14" s="20">
        <v>131709057.48</v>
      </c>
      <c r="D14" s="20">
        <v>0</v>
      </c>
      <c r="E14" s="20">
        <v>131709057.48</v>
      </c>
      <c r="F14" s="20">
        <v>65854528.740000002</v>
      </c>
      <c r="G14" s="20">
        <v>65854528.740000002</v>
      </c>
      <c r="H14" s="20">
        <f t="shared" si="0"/>
        <v>65854528.740000002</v>
      </c>
    </row>
    <row r="15" spans="1:8" x14ac:dyDescent="0.25">
      <c r="A15" s="1"/>
      <c r="B15" s="13"/>
      <c r="C15" s="20"/>
      <c r="D15" s="20"/>
      <c r="E15" s="20"/>
      <c r="F15" s="20"/>
      <c r="G15" s="20"/>
      <c r="H15" s="20"/>
    </row>
    <row r="16" spans="1:8" x14ac:dyDescent="0.25">
      <c r="A16" s="1"/>
      <c r="B16" s="14" t="s">
        <v>15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"/>
      <c r="B17" s="14"/>
      <c r="C17" s="20"/>
      <c r="D17" s="20"/>
      <c r="E17" s="20"/>
      <c r="F17" s="20"/>
      <c r="G17" s="20"/>
      <c r="H17" s="20"/>
    </row>
    <row r="18" spans="1:8" x14ac:dyDescent="0.25">
      <c r="A18" s="1"/>
      <c r="B18" s="14" t="s">
        <v>16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5"/>
      <c r="B19" s="13"/>
      <c r="C19" s="17"/>
      <c r="D19" s="17"/>
      <c r="E19" s="17"/>
      <c r="F19" s="17"/>
      <c r="G19" s="17"/>
      <c r="H19" s="20"/>
    </row>
    <row r="20" spans="1:8" ht="15.75" thickBot="1" x14ac:dyDescent="0.3">
      <c r="A20" s="3"/>
      <c r="B20" s="22" t="s">
        <v>17</v>
      </c>
      <c r="C20" s="24">
        <f>C10+C12+C14-+C16+C18</f>
        <v>13016671527.889988</v>
      </c>
      <c r="D20" s="23">
        <f t="shared" ref="D20:H20" si="1">D10+D12+D14-+D16+D18</f>
        <v>1010424544.8300003</v>
      </c>
      <c r="E20" s="16">
        <f t="shared" si="1"/>
        <v>14027096072.720015</v>
      </c>
      <c r="F20" s="16">
        <f t="shared" si="1"/>
        <v>4578685441.0299845</v>
      </c>
      <c r="G20" s="16">
        <f t="shared" si="1"/>
        <v>3714202081.9399858</v>
      </c>
      <c r="H20" s="16">
        <f t="shared" si="1"/>
        <v>9448410631.6900311</v>
      </c>
    </row>
    <row r="21" spans="1:8" x14ac:dyDescent="0.25">
      <c r="A21" s="4"/>
      <c r="B21" s="5"/>
      <c r="C21" s="4"/>
      <c r="D21" s="4"/>
      <c r="E21" s="4"/>
      <c r="F21" s="4"/>
      <c r="G21" s="4"/>
      <c r="H21" s="4"/>
    </row>
    <row r="22" spans="1:8" x14ac:dyDescent="0.25">
      <c r="A22" s="6" t="s">
        <v>18</v>
      </c>
      <c r="B22" s="7"/>
      <c r="C22" s="6"/>
      <c r="D22" s="6"/>
      <c r="E22" s="6"/>
      <c r="F22" s="6"/>
      <c r="G22" s="6"/>
      <c r="H22" s="6"/>
    </row>
    <row r="23" spans="1:8" x14ac:dyDescent="0.25">
      <c r="A23" s="8"/>
      <c r="B23" s="8"/>
      <c r="C23" s="8"/>
      <c r="D23" s="9"/>
      <c r="E23" s="9"/>
      <c r="F23" s="9"/>
      <c r="G23" s="10"/>
      <c r="H23" s="10"/>
    </row>
    <row r="24" spans="1:8" x14ac:dyDescent="0.25">
      <c r="A24" s="8"/>
      <c r="B24" s="8"/>
      <c r="C24" s="8"/>
      <c r="D24" s="8"/>
      <c r="E24" s="8"/>
      <c r="F24" s="8"/>
      <c r="G24" s="8"/>
      <c r="H24" s="8"/>
    </row>
    <row r="25" spans="1:8" x14ac:dyDescent="0.25">
      <c r="A25" s="8"/>
      <c r="B25" s="8"/>
      <c r="C25" s="10"/>
      <c r="D25" s="10"/>
      <c r="E25" s="10"/>
      <c r="F25" s="10"/>
      <c r="G25" s="6"/>
      <c r="H25" s="6"/>
    </row>
    <row r="26" spans="1:8" x14ac:dyDescent="0.25">
      <c r="A26" s="8"/>
      <c r="B26" s="8"/>
      <c r="C26" s="8"/>
      <c r="D26" s="8"/>
      <c r="E26" s="8"/>
      <c r="F26" s="8"/>
      <c r="G26" s="11"/>
      <c r="H26" s="11"/>
    </row>
    <row r="27" spans="1:8" x14ac:dyDescent="0.25">
      <c r="A27" s="6"/>
      <c r="B27" s="7"/>
      <c r="C27" s="6"/>
      <c r="D27" s="6"/>
      <c r="E27" s="6"/>
      <c r="F27" s="6"/>
      <c r="G27" s="12"/>
      <c r="H27" s="12"/>
    </row>
    <row r="28" spans="1:8" x14ac:dyDescent="0.25">
      <c r="B28" s="11"/>
      <c r="C28" s="11"/>
      <c r="D28" s="11"/>
      <c r="E28" s="11"/>
      <c r="F28" s="11"/>
      <c r="G28" s="12"/>
      <c r="H28" s="12"/>
    </row>
    <row r="29" spans="1:8" x14ac:dyDescent="0.25">
      <c r="B29" s="12"/>
      <c r="C29" s="12"/>
      <c r="D29" s="11" t="s">
        <v>19</v>
      </c>
      <c r="E29" s="12"/>
      <c r="F29" s="12"/>
      <c r="G29" s="8"/>
      <c r="H29" s="8"/>
    </row>
    <row r="30" spans="1:8" x14ac:dyDescent="0.25">
      <c r="B30" s="12"/>
      <c r="C30" s="12"/>
      <c r="D30" s="12" t="s">
        <v>20</v>
      </c>
      <c r="E30" s="12"/>
      <c r="F30" s="12"/>
      <c r="G30" s="8"/>
      <c r="H30" s="8"/>
    </row>
    <row r="31" spans="1:8" x14ac:dyDescent="0.25">
      <c r="A31" s="8"/>
      <c r="B31" s="8"/>
      <c r="C31" s="8"/>
      <c r="D31" s="12" t="s">
        <v>21</v>
      </c>
      <c r="E31" s="8"/>
      <c r="F31" s="8"/>
    </row>
    <row r="32" spans="1:8" x14ac:dyDescent="0.25">
      <c r="A32" s="8"/>
      <c r="B32" s="8"/>
      <c r="C32" s="8"/>
      <c r="D32" s="8"/>
      <c r="E32" s="8"/>
      <c r="F32" s="8"/>
    </row>
  </sheetData>
  <mergeCells count="8">
    <mergeCell ref="A7:B8"/>
    <mergeCell ref="C7:G7"/>
    <mergeCell ref="H7:H8"/>
    <mergeCell ref="A2:H2"/>
    <mergeCell ref="A3:H3"/>
    <mergeCell ref="A4:H4"/>
    <mergeCell ref="A5:H5"/>
    <mergeCell ref="A6:H6"/>
  </mergeCells>
  <pageMargins left="0.7" right="0.7" top="0.75" bottom="0.75" header="0.3" footer="0.3"/>
  <pageSetup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 Montes Jordi Edwing</dc:creator>
  <cp:lastModifiedBy>HP</cp:lastModifiedBy>
  <cp:lastPrinted>2025-10-17T18:11:09Z</cp:lastPrinted>
  <dcterms:created xsi:type="dcterms:W3CDTF">2025-10-08T16:50:24Z</dcterms:created>
  <dcterms:modified xsi:type="dcterms:W3CDTF">2026-07-20T15:59:26Z</dcterms:modified>
</cp:coreProperties>
</file>