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225" windowWidth="25440" windowHeight="11640"/>
  </bookViews>
  <sheets>
    <sheet name="Hoja2" sheetId="2" r:id="rId1"/>
  </sheets>
  <calcPr calcId="144525"/>
</workbook>
</file>

<file path=xl/calcChain.xml><?xml version="1.0" encoding="utf-8"?>
<calcChain xmlns="http://schemas.openxmlformats.org/spreadsheetml/2006/main">
  <c r="H10" i="2" l="1"/>
  <c r="H11" i="2"/>
  <c r="H12" i="2"/>
  <c r="H13" i="2"/>
  <c r="H9" i="2"/>
  <c r="D19" i="2" l="1"/>
  <c r="E19" i="2"/>
  <c r="F19" i="2"/>
  <c r="G19" i="2"/>
  <c r="H19" i="2"/>
  <c r="C19" i="2"/>
</calcChain>
</file>

<file path=xl/sharedStrings.xml><?xml version="1.0" encoding="utf-8"?>
<sst xmlns="http://schemas.openxmlformats.org/spreadsheetml/2006/main" count="23" uniqueCount="23">
  <si>
    <t>Municipio de Guadalajara</t>
  </si>
  <si>
    <t>Concepto</t>
  </si>
  <si>
    <t>Egresos</t>
  </si>
  <si>
    <t>Subejercicio</t>
  </si>
  <si>
    <t>Aprobado</t>
  </si>
  <si>
    <t>Modificado</t>
  </si>
  <si>
    <t>Devengado</t>
  </si>
  <si>
    <t>Pagado</t>
  </si>
  <si>
    <t>Bajo protesta de decir verdad declaramos que los Estados Financieros y sus notas, son razonablemente correctos y son responsabilidad del emisor.</t>
  </si>
  <si>
    <t>Tesorera Municipal</t>
  </si>
  <si>
    <t>Total del Egreso</t>
  </si>
  <si>
    <t>Estado Analítico del Ejercicio del Presupuesto de Egresos</t>
  </si>
  <si>
    <t>Clasificación Económica (por Tipo de Gasto)</t>
  </si>
  <si>
    <t>(Cifras en pesos)</t>
  </si>
  <si>
    <t>Ampliaciones/ (Reducciones)</t>
  </si>
  <si>
    <t>Gasto Corriente</t>
  </si>
  <si>
    <t>Gasto de Capital</t>
  </si>
  <si>
    <t>Amortización de la Deuda y Disminución de Pasivos</t>
  </si>
  <si>
    <t xml:space="preserve">Pensiones y Jubilaciones </t>
  </si>
  <si>
    <t xml:space="preserve">Participaciones </t>
  </si>
  <si>
    <t>L.C. Irlanda Loerythe Baumbach Valencia</t>
  </si>
  <si>
    <t>H. Ayuntamiento de Guadalajara, Jalisco</t>
  </si>
  <si>
    <t>Del 1 de enero  al 30 de Junio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</si>
</sst>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b/>
      <sz val="9"/>
      <color theme="1"/>
      <name val="Calibri"/>
      <family val="2"/>
      <scheme val="minor"/>
    </font>
    <font>
      <sz val="8"/>
      <color indexed="8"/>
      <name val="MS Sans Serif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C0C0C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</cellStyleXfs>
  <cellXfs count="39">
    <xf numFmtId="0" fontId="0" fillId="0" borderId="0" xfId="0"/>
    <xf numFmtId="0" fontId="4" fillId="0" borderId="0" xfId="0" applyFont="1"/>
    <xf numFmtId="0" fontId="3" fillId="3" borderId="9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justify" vertical="center" wrapText="1"/>
    </xf>
    <xf numFmtId="0" fontId="2" fillId="0" borderId="7" xfId="0" applyFont="1" applyFill="1" applyBorder="1" applyAlignment="1">
      <alignment horizontal="justify" vertical="center" wrapText="1"/>
    </xf>
    <xf numFmtId="0" fontId="3" fillId="0" borderId="7" xfId="0" applyFont="1" applyFill="1" applyBorder="1" applyAlignment="1">
      <alignment horizontal="justify" vertical="center" wrapText="1"/>
    </xf>
    <xf numFmtId="0" fontId="3" fillId="0" borderId="5" xfId="0" applyFont="1" applyFill="1" applyBorder="1" applyAlignment="1">
      <alignment horizontal="justify" vertical="center" wrapText="1"/>
    </xf>
    <xf numFmtId="0" fontId="2" fillId="0" borderId="6" xfId="0" applyFont="1" applyFill="1" applyBorder="1" applyAlignment="1">
      <alignment horizontal="justify" vertical="center" wrapText="1"/>
    </xf>
    <xf numFmtId="0" fontId="2" fillId="0" borderId="9" xfId="0" applyFont="1" applyFill="1" applyBorder="1" applyAlignment="1">
      <alignment horizontal="justify" vertical="center" wrapText="1"/>
    </xf>
    <xf numFmtId="0" fontId="3" fillId="0" borderId="6" xfId="0" applyFont="1" applyFill="1" applyBorder="1" applyAlignment="1">
      <alignment horizontal="justify" vertical="center" wrapText="1"/>
    </xf>
    <xf numFmtId="0" fontId="3" fillId="0" borderId="9" xfId="0" applyFont="1" applyFill="1" applyBorder="1" applyAlignment="1">
      <alignment horizontal="justify" vertical="center" wrapText="1"/>
    </xf>
    <xf numFmtId="164" fontId="5" fillId="0" borderId="2" xfId="0" applyNumberFormat="1" applyFont="1" applyFill="1" applyBorder="1" applyAlignment="1" applyProtection="1">
      <alignment horizontal="right" vertical="center"/>
      <protection locked="0"/>
    </xf>
    <xf numFmtId="164" fontId="6" fillId="0" borderId="19" xfId="0" applyNumberFormat="1" applyFont="1" applyFill="1" applyBorder="1" applyAlignment="1" applyProtection="1">
      <alignment horizontal="right" vertical="center"/>
      <protection locked="0"/>
    </xf>
    <xf numFmtId="0" fontId="7" fillId="0" borderId="0" xfId="0" applyFont="1"/>
    <xf numFmtId="0" fontId="4" fillId="0" borderId="0" xfId="2" applyFont="1" applyBorder="1"/>
    <xf numFmtId="0" fontId="4" fillId="0" borderId="0" xfId="2" applyFont="1" applyBorder="1" applyAlignment="1">
      <alignment wrapText="1"/>
    </xf>
    <xf numFmtId="0" fontId="5" fillId="0" borderId="0" xfId="2" applyFont="1"/>
    <xf numFmtId="0" fontId="5" fillId="0" borderId="0" xfId="2" applyFont="1" applyAlignment="1">
      <alignment wrapText="1"/>
    </xf>
    <xf numFmtId="0" fontId="8" fillId="0" borderId="0" xfId="0" applyFont="1"/>
    <xf numFmtId="0" fontId="6" fillId="0" borderId="0" xfId="2" applyFont="1" applyBorder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6" xfId="0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2676525</xdr:colOff>
      <xdr:row>26</xdr:row>
      <xdr:rowOff>9525</xdr:rowOff>
    </xdr:from>
    <xdr:to>
      <xdr:col>5</xdr:col>
      <xdr:colOff>209550</xdr:colOff>
      <xdr:row>26</xdr:row>
      <xdr:rowOff>9526</xdr:rowOff>
    </xdr:to>
    <xdr:cxnSp macro="">
      <xdr:nvCxnSpPr>
        <xdr:cNvPr id="2" name="1 Conector recto"/>
        <xdr:cNvCxnSpPr/>
      </xdr:nvCxnSpPr>
      <xdr:spPr>
        <a:xfrm flipV="1">
          <a:off x="2877608" y="3607858"/>
          <a:ext cx="3967692" cy="1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9"/>
  <sheetViews>
    <sheetView tabSelected="1" zoomScale="90" zoomScaleNormal="90" workbookViewId="0">
      <selection activeCell="H30" sqref="H30"/>
    </sheetView>
  </sheetViews>
  <sheetFormatPr baseColWidth="10" defaultRowHeight="12" x14ac:dyDescent="0.2"/>
  <cols>
    <col min="1" max="1" width="3" style="1" customWidth="1"/>
    <col min="2" max="2" width="46.28515625" style="1" customWidth="1"/>
    <col min="3" max="3" width="16.85546875" style="1" bestFit="1" customWidth="1"/>
    <col min="4" max="4" width="16.42578125" style="1" bestFit="1" customWidth="1"/>
    <col min="5" max="5" width="16.85546875" style="1" bestFit="1" customWidth="1"/>
    <col min="6" max="7" width="15.7109375" style="1" bestFit="1" customWidth="1"/>
    <col min="8" max="8" width="16.85546875" style="1" bestFit="1" customWidth="1"/>
    <col min="9" max="16384" width="11.42578125" style="1"/>
  </cols>
  <sheetData>
    <row r="1" spans="1:8" x14ac:dyDescent="0.2">
      <c r="A1" s="21" t="s">
        <v>0</v>
      </c>
      <c r="B1" s="22"/>
      <c r="C1" s="22"/>
      <c r="D1" s="22"/>
      <c r="E1" s="22"/>
      <c r="F1" s="22"/>
      <c r="G1" s="22"/>
      <c r="H1" s="23"/>
    </row>
    <row r="2" spans="1:8" x14ac:dyDescent="0.2">
      <c r="A2" s="24" t="s">
        <v>11</v>
      </c>
      <c r="B2" s="25"/>
      <c r="C2" s="25"/>
      <c r="D2" s="25"/>
      <c r="E2" s="25"/>
      <c r="F2" s="25"/>
      <c r="G2" s="25"/>
      <c r="H2" s="26"/>
    </row>
    <row r="3" spans="1:8" x14ac:dyDescent="0.2">
      <c r="A3" s="24" t="s">
        <v>12</v>
      </c>
      <c r="B3" s="25"/>
      <c r="C3" s="25"/>
      <c r="D3" s="25"/>
      <c r="E3" s="25"/>
      <c r="F3" s="25"/>
      <c r="G3" s="25"/>
      <c r="H3" s="26"/>
    </row>
    <row r="4" spans="1:8" x14ac:dyDescent="0.2">
      <c r="A4" s="24" t="s">
        <v>22</v>
      </c>
      <c r="B4" s="25"/>
      <c r="C4" s="25"/>
      <c r="D4" s="25"/>
      <c r="E4" s="25"/>
      <c r="F4" s="25"/>
      <c r="G4" s="25"/>
      <c r="H4" s="26"/>
    </row>
    <row r="5" spans="1:8" ht="12.75" thickBot="1" x14ac:dyDescent="0.25">
      <c r="A5" s="27" t="s">
        <v>13</v>
      </c>
      <c r="B5" s="28"/>
      <c r="C5" s="28"/>
      <c r="D5" s="28"/>
      <c r="E5" s="28"/>
      <c r="F5" s="28"/>
      <c r="G5" s="28"/>
      <c r="H5" s="29"/>
    </row>
    <row r="6" spans="1:8" ht="12.75" thickBot="1" x14ac:dyDescent="0.25">
      <c r="A6" s="30" t="s">
        <v>1</v>
      </c>
      <c r="B6" s="31"/>
      <c r="C6" s="34" t="s">
        <v>2</v>
      </c>
      <c r="D6" s="35"/>
      <c r="E6" s="35"/>
      <c r="F6" s="35"/>
      <c r="G6" s="36"/>
      <c r="H6" s="37" t="s">
        <v>3</v>
      </c>
    </row>
    <row r="7" spans="1:8" ht="24.75" thickBot="1" x14ac:dyDescent="0.25">
      <c r="A7" s="32"/>
      <c r="B7" s="33"/>
      <c r="C7" s="2" t="s">
        <v>4</v>
      </c>
      <c r="D7" s="2" t="s">
        <v>14</v>
      </c>
      <c r="E7" s="2" t="s">
        <v>5</v>
      </c>
      <c r="F7" s="2" t="s">
        <v>6</v>
      </c>
      <c r="G7" s="2" t="s">
        <v>7</v>
      </c>
      <c r="H7" s="38"/>
    </row>
    <row r="8" spans="1:8" x14ac:dyDescent="0.2">
      <c r="A8" s="3"/>
      <c r="B8" s="4"/>
      <c r="C8" s="11"/>
      <c r="D8" s="11"/>
      <c r="E8" s="11"/>
      <c r="F8" s="11"/>
      <c r="G8" s="11"/>
      <c r="H8" s="11"/>
    </row>
    <row r="9" spans="1:8" x14ac:dyDescent="0.2">
      <c r="A9" s="3"/>
      <c r="B9" s="5" t="s">
        <v>15</v>
      </c>
      <c r="C9" s="11">
        <v>11383423028.790018</v>
      </c>
      <c r="D9" s="11">
        <v>-1019567401.4000001</v>
      </c>
      <c r="E9" s="11">
        <v>10363855627.390013</v>
      </c>
      <c r="F9" s="11">
        <v>3840403190.2500024</v>
      </c>
      <c r="G9" s="11">
        <v>3832541758.1300025</v>
      </c>
      <c r="H9" s="11">
        <f>E9-F9</f>
        <v>6523452437.1400108</v>
      </c>
    </row>
    <row r="10" spans="1:8" x14ac:dyDescent="0.2">
      <c r="A10" s="3"/>
      <c r="B10" s="4"/>
      <c r="C10" s="11"/>
      <c r="D10" s="11"/>
      <c r="E10" s="11"/>
      <c r="F10" s="11"/>
      <c r="G10" s="11"/>
      <c r="H10" s="11">
        <f t="shared" ref="H10:H13" si="0">E10-F10</f>
        <v>0</v>
      </c>
    </row>
    <row r="11" spans="1:8" x14ac:dyDescent="0.2">
      <c r="A11" s="6"/>
      <c r="B11" s="5" t="s">
        <v>16</v>
      </c>
      <c r="C11" s="11">
        <v>867171901.55999994</v>
      </c>
      <c r="D11" s="11">
        <v>752936240.63999975</v>
      </c>
      <c r="E11" s="11">
        <v>1620108142.2</v>
      </c>
      <c r="F11" s="11">
        <v>329155389.14000005</v>
      </c>
      <c r="G11" s="11">
        <v>318272189.14000005</v>
      </c>
      <c r="H11" s="11">
        <f t="shared" si="0"/>
        <v>1290952753.0599999</v>
      </c>
    </row>
    <row r="12" spans="1:8" x14ac:dyDescent="0.2">
      <c r="A12" s="3"/>
      <c r="B12" s="4"/>
      <c r="C12" s="11"/>
      <c r="D12" s="11"/>
      <c r="E12" s="11"/>
      <c r="F12" s="11"/>
      <c r="G12" s="11"/>
      <c r="H12" s="11">
        <f t="shared" si="0"/>
        <v>0</v>
      </c>
    </row>
    <row r="13" spans="1:8" x14ac:dyDescent="0.2">
      <c r="A13" s="6"/>
      <c r="B13" s="5" t="s">
        <v>17</v>
      </c>
      <c r="C13" s="11">
        <v>240544973.09</v>
      </c>
      <c r="D13" s="11">
        <v>318215510.94999999</v>
      </c>
      <c r="E13" s="11">
        <v>558760484.03999996</v>
      </c>
      <c r="F13" s="11">
        <v>263882522.36999997</v>
      </c>
      <c r="G13" s="11">
        <v>263882522.36999997</v>
      </c>
      <c r="H13" s="11">
        <f t="shared" si="0"/>
        <v>294877961.66999996</v>
      </c>
    </row>
    <row r="14" spans="1:8" x14ac:dyDescent="0.2">
      <c r="A14" s="3"/>
      <c r="B14" s="4"/>
      <c r="C14" s="11"/>
      <c r="D14" s="11"/>
      <c r="E14" s="11"/>
      <c r="F14" s="11"/>
      <c r="G14" s="11"/>
      <c r="H14" s="11"/>
    </row>
    <row r="15" spans="1:8" x14ac:dyDescent="0.2">
      <c r="A15" s="3"/>
      <c r="B15" s="5" t="s">
        <v>18</v>
      </c>
      <c r="C15" s="11">
        <v>0</v>
      </c>
      <c r="D15" s="11">
        <v>0</v>
      </c>
      <c r="E15" s="11">
        <v>0</v>
      </c>
      <c r="F15" s="11">
        <v>0</v>
      </c>
      <c r="G15" s="11">
        <v>0</v>
      </c>
      <c r="H15" s="11">
        <v>0</v>
      </c>
    </row>
    <row r="16" spans="1:8" x14ac:dyDescent="0.2">
      <c r="A16" s="3"/>
      <c r="B16" s="5"/>
      <c r="C16" s="11"/>
      <c r="D16" s="11"/>
      <c r="E16" s="11"/>
      <c r="F16" s="11"/>
      <c r="G16" s="11"/>
      <c r="H16" s="11"/>
    </row>
    <row r="17" spans="1:8" x14ac:dyDescent="0.2">
      <c r="A17" s="3"/>
      <c r="B17" s="5" t="s">
        <v>19</v>
      </c>
      <c r="C17" s="11">
        <v>0</v>
      </c>
      <c r="D17" s="11">
        <v>0</v>
      </c>
      <c r="E17" s="11">
        <v>0</v>
      </c>
      <c r="F17" s="11">
        <v>0</v>
      </c>
      <c r="G17" s="11">
        <v>0</v>
      </c>
      <c r="H17" s="11">
        <v>0</v>
      </c>
    </row>
    <row r="18" spans="1:8" ht="12.75" thickBot="1" x14ac:dyDescent="0.25">
      <c r="A18" s="7"/>
      <c r="B18" s="8"/>
      <c r="C18" s="11"/>
      <c r="D18" s="11"/>
      <c r="E18" s="11"/>
      <c r="F18" s="11"/>
      <c r="G18" s="11"/>
      <c r="H18" s="11"/>
    </row>
    <row r="19" spans="1:8" s="13" customFormat="1" ht="12.75" thickBot="1" x14ac:dyDescent="0.25">
      <c r="A19" s="9"/>
      <c r="B19" s="10" t="s">
        <v>10</v>
      </c>
      <c r="C19" s="12">
        <f>C9+C11+C13-+C15+C17</f>
        <v>12491139903.440018</v>
      </c>
      <c r="D19" s="12">
        <f t="shared" ref="D19:H19" si="1">D9+D11+D13-+D15+D17</f>
        <v>51584350.18999964</v>
      </c>
      <c r="E19" s="12">
        <f t="shared" si="1"/>
        <v>12542724253.630013</v>
      </c>
      <c r="F19" s="12">
        <f t="shared" si="1"/>
        <v>4433441101.7600021</v>
      </c>
      <c r="G19" s="12">
        <f t="shared" si="1"/>
        <v>4414696469.6400023</v>
      </c>
      <c r="H19" s="12">
        <f t="shared" si="1"/>
        <v>8109283151.8700104</v>
      </c>
    </row>
    <row r="20" spans="1:8" customFormat="1" ht="15" x14ac:dyDescent="0.25">
      <c r="A20" s="14"/>
      <c r="B20" s="15"/>
      <c r="C20" s="14"/>
      <c r="D20" s="14"/>
      <c r="E20" s="14"/>
      <c r="F20" s="14"/>
      <c r="G20" s="14"/>
      <c r="H20" s="14"/>
    </row>
    <row r="21" spans="1:8" customFormat="1" ht="15" x14ac:dyDescent="0.25">
      <c r="A21" s="16" t="s">
        <v>8</v>
      </c>
      <c r="B21" s="17"/>
      <c r="C21" s="16"/>
      <c r="D21" s="16"/>
      <c r="E21" s="16"/>
      <c r="F21" s="16"/>
      <c r="G21" s="16"/>
      <c r="H21" s="16"/>
    </row>
    <row r="22" spans="1:8" customFormat="1" ht="15" x14ac:dyDescent="0.25">
      <c r="A22" s="1"/>
      <c r="B22" s="1"/>
      <c r="C22" s="1"/>
      <c r="D22" s="1"/>
      <c r="E22" s="1"/>
      <c r="F22" s="1"/>
      <c r="G22" s="1"/>
      <c r="H22" s="1"/>
    </row>
    <row r="23" spans="1:8" customFormat="1" ht="15" x14ac:dyDescent="0.25">
      <c r="A23" s="1"/>
      <c r="B23" s="1"/>
      <c r="C23" s="1"/>
      <c r="D23" s="1"/>
      <c r="E23" s="1"/>
      <c r="F23" s="1"/>
      <c r="G23" s="1"/>
      <c r="H23" s="1"/>
    </row>
    <row r="24" spans="1:8" customFormat="1" ht="15" x14ac:dyDescent="0.25">
      <c r="A24" s="1"/>
      <c r="B24" s="1"/>
      <c r="C24" s="1"/>
      <c r="D24" s="1"/>
      <c r="E24" s="1"/>
      <c r="F24" s="1"/>
      <c r="G24" s="1"/>
      <c r="H24" s="1"/>
    </row>
    <row r="25" spans="1:8" customFormat="1" ht="15" x14ac:dyDescent="0.25">
      <c r="A25" s="1"/>
      <c r="B25" s="1"/>
      <c r="C25" s="1"/>
      <c r="D25" s="1"/>
      <c r="E25" s="1"/>
      <c r="F25" s="1"/>
      <c r="G25" s="1"/>
      <c r="H25" s="1"/>
    </row>
    <row r="26" spans="1:8" s="18" customFormat="1" x14ac:dyDescent="0.2">
      <c r="A26" s="16"/>
      <c r="B26" s="17"/>
      <c r="C26" s="16"/>
      <c r="D26" s="16"/>
      <c r="E26" s="16"/>
      <c r="F26" s="16"/>
      <c r="G26" s="16"/>
      <c r="H26" s="16"/>
    </row>
    <row r="27" spans="1:8" x14ac:dyDescent="0.2">
      <c r="A27" s="19" t="s">
        <v>20</v>
      </c>
      <c r="B27" s="19"/>
      <c r="C27" s="19"/>
      <c r="D27" s="19"/>
      <c r="E27" s="19"/>
      <c r="F27" s="19"/>
      <c r="G27" s="19"/>
      <c r="H27" s="19"/>
    </row>
    <row r="28" spans="1:8" x14ac:dyDescent="0.2">
      <c r="A28" s="20" t="s">
        <v>9</v>
      </c>
      <c r="B28" s="20"/>
      <c r="C28" s="20"/>
      <c r="D28" s="20"/>
      <c r="E28" s="20"/>
      <c r="F28" s="20"/>
      <c r="G28" s="20"/>
      <c r="H28" s="20"/>
    </row>
    <row r="29" spans="1:8" x14ac:dyDescent="0.2">
      <c r="A29" s="20" t="s">
        <v>21</v>
      </c>
      <c r="B29" s="20"/>
      <c r="C29" s="20"/>
      <c r="D29" s="20"/>
      <c r="E29" s="20"/>
      <c r="F29" s="20"/>
      <c r="G29" s="20"/>
      <c r="H29" s="20"/>
    </row>
  </sheetData>
  <mergeCells count="11">
    <mergeCell ref="A27:H27"/>
    <mergeCell ref="A28:H28"/>
    <mergeCell ref="A29:H29"/>
    <mergeCell ref="A1:H1"/>
    <mergeCell ref="A2:H2"/>
    <mergeCell ref="A3:H3"/>
    <mergeCell ref="A4:H4"/>
    <mergeCell ref="A5:H5"/>
    <mergeCell ref="A6:B7"/>
    <mergeCell ref="C6:G6"/>
    <mergeCell ref="H6:H7"/>
  </mergeCells>
  <pageMargins left="0.7" right="0.7" top="0.75" bottom="0.75" header="0.3" footer="0.3"/>
  <pageSetup scale="82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Flores Montes Jordi Edwing</dc:creator>
  <cp:lastModifiedBy>Flores Montes Jordi Edwing</cp:lastModifiedBy>
  <cp:lastPrinted>2025-07-08T17:17:07Z</cp:lastPrinted>
  <dcterms:created xsi:type="dcterms:W3CDTF">2025-04-01T16:52:34Z</dcterms:created>
  <dcterms:modified xsi:type="dcterms:W3CDTF">2025-07-08T17:17:21Z</dcterms:modified>
</cp:coreProperties>
</file>