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 l="1"/>
  <c r="G15" i="1"/>
  <c r="G16" i="1"/>
  <c r="G17" i="1"/>
  <c r="G18" i="1"/>
  <c r="G9" i="1"/>
  <c r="C19" i="1" l="1"/>
  <c r="D19" i="1"/>
  <c r="E19" i="1"/>
  <c r="F19" i="1"/>
  <c r="G19" i="1"/>
  <c r="B19" i="1"/>
</calcChain>
</file>

<file path=xl/sharedStrings.xml><?xml version="1.0" encoding="utf-8"?>
<sst xmlns="http://schemas.openxmlformats.org/spreadsheetml/2006/main" count="22" uniqueCount="22">
  <si>
    <t>Municipio de Guadalajara</t>
  </si>
  <si>
    <t>Estado Analítico del Ejercicio Presupuesto de Egresos</t>
  </si>
  <si>
    <t>Clasificación por Tipo de Gasto Economica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</si>
  <si>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</si>
  <si>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</si>
  <si>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</si>
  <si>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</si>
  <si>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</si>
  <si>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</si>
  <si>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</si>
  <si>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</si>
  <si>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 xml:space="preserve">    GASTO CORRIENTE</t>
  </si>
  <si>
    <t xml:space="preserve">    GASTO DE CAPITAL</t>
  </si>
  <si>
    <t xml:space="preserve">    AMORTIZACION DE LA DEUDA Y DISMINUCION DE PASIVOS</t>
  </si>
  <si>
    <t xml:space="preserve">    PENSIONES Y JUBILACIONES</t>
  </si>
  <si>
    <t xml:space="preserve">    PARTICIPACIONES</t>
  </si>
  <si>
    <t xml:space="preserve">    Total del Gasto</t>
  </si>
  <si>
    <t>Bajo protesta de decir verdad declaramos que los Estados Financieros y sus notas, son razonablemente correctos y son responsabilidad del emisor.</t>
  </si>
  <si>
    <t>________________________________________</t>
  </si>
  <si>
    <t>Datos del 1 de enero al 31 de Marzo  de 2025</t>
  </si>
  <si>
    <t>Tesorera Municipal</t>
  </si>
  <si>
    <t>LC. Irlanda Loerythe Baumbach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</si>
</sst>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sz val="12"/>
      <color indexed="8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7" xfId="2" applyFont="1" applyFill="1" applyBorder="1" applyAlignment="1" applyProtection="1">
      <alignment horizontal="center" vertical="center"/>
    </xf>
    <xf numFmtId="0" fontId="5" fillId="0" borderId="0" xfId="2" applyFont="1"/>
    <xf numFmtId="0" fontId="1" fillId="0" borderId="0" xfId="0" applyFont="1"/>
    <xf numFmtId="0" fontId="4" fillId="2" borderId="6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left" vertical="center"/>
    </xf>
    <xf numFmtId="44" fontId="1" fillId="0" borderId="0" xfId="0" applyNumberFormat="1" applyFont="1"/>
    <xf numFmtId="44" fontId="1" fillId="0" borderId="3" xfId="1" applyFont="1" applyBorder="1"/>
    <xf numFmtId="0" fontId="5" fillId="0" borderId="0" xfId="2" applyFont="1" applyFill="1"/>
    <xf numFmtId="164" fontId="6" fillId="0" borderId="3" xfId="2" applyNumberFormat="1" applyFont="1" applyFill="1" applyBorder="1" applyAlignment="1" applyProtection="1">
      <alignment horizontal="right" vertical="center"/>
    </xf>
    <xf numFmtId="0" fontId="4" fillId="0" borderId="3" xfId="2" applyFont="1" applyFill="1" applyBorder="1" applyAlignment="1" applyProtection="1">
      <alignment horizontal="left" vertical="center"/>
    </xf>
    <xf numFmtId="0" fontId="4" fillId="0" borderId="1" xfId="2" applyFont="1" applyFill="1" applyBorder="1" applyAlignment="1" applyProtection="1">
      <alignment horizontal="left" vertical="center"/>
    </xf>
    <xf numFmtId="164" fontId="4" fillId="0" borderId="3" xfId="2" applyNumberFormat="1" applyFont="1" applyFill="1" applyBorder="1" applyAlignment="1" applyProtection="1">
      <alignment horizontal="right" vertical="center"/>
    </xf>
    <xf numFmtId="0" fontId="5" fillId="0" borderId="3" xfId="2" applyFont="1" applyFill="1" applyBorder="1" applyAlignment="1" applyProtection="1"/>
    <xf numFmtId="0" fontId="4" fillId="0" borderId="4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Continuous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C16" sqref="C16"/>
    </sheetView>
  </sheetViews>
  <sheetFormatPr baseColWidth="10" defaultRowHeight="15.75" x14ac:dyDescent="0.25"/>
  <cols>
    <col min="1" max="1" width="58.28515625" style="3" bestFit="1" customWidth="1"/>
    <col min="2" max="2" width="21.5703125" style="3" bestFit="1" customWidth="1"/>
    <col min="3" max="3" width="28.85546875" style="3" bestFit="1" customWidth="1"/>
    <col min="4" max="4" width="21.5703125" style="3" bestFit="1" customWidth="1"/>
    <col min="5" max="5" width="20.5703125" style="3" bestFit="1" customWidth="1"/>
    <col min="6" max="6" width="21" style="3" bestFit="1" customWidth="1"/>
    <col min="7" max="7" width="20.42578125" style="3" bestFit="1" customWidth="1"/>
    <col min="8" max="16384" width="11.42578125" style="3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4" t="s">
        <v>1</v>
      </c>
      <c r="B3" s="4"/>
      <c r="C3" s="4"/>
      <c r="D3" s="4"/>
      <c r="E3" s="4"/>
      <c r="F3" s="4"/>
      <c r="G3" s="4"/>
      <c r="H3" s="2"/>
    </row>
    <row r="4" spans="1:8" x14ac:dyDescent="0.25">
      <c r="A4" s="4" t="s">
        <v>2</v>
      </c>
      <c r="B4" s="4"/>
      <c r="C4" s="4"/>
      <c r="D4" s="4"/>
      <c r="E4" s="4"/>
      <c r="F4" s="4"/>
      <c r="G4" s="4"/>
      <c r="H4" s="2"/>
    </row>
    <row r="5" spans="1:8" x14ac:dyDescent="0.25">
      <c r="A5" s="5" t="s">
        <v>19</v>
      </c>
      <c r="B5" s="5"/>
      <c r="C5" s="5"/>
      <c r="D5" s="5"/>
      <c r="E5" s="5"/>
      <c r="F5" s="5"/>
      <c r="G5" s="5"/>
      <c r="H5" s="2"/>
    </row>
    <row r="6" spans="1:8" x14ac:dyDescent="0.25">
      <c r="A6" s="5"/>
      <c r="B6" s="5"/>
      <c r="C6" s="5"/>
      <c r="D6" s="5"/>
      <c r="E6" s="5"/>
      <c r="F6" s="5"/>
      <c r="G6" s="5"/>
      <c r="H6" s="2"/>
    </row>
    <row r="7" spans="1:8" x14ac:dyDescent="0.25">
      <c r="A7" s="6" t="s">
        <v>3</v>
      </c>
      <c r="B7" s="6" t="s">
        <v>4</v>
      </c>
      <c r="C7" s="6"/>
      <c r="D7" s="6"/>
      <c r="E7" s="6"/>
      <c r="F7" s="6"/>
      <c r="G7" s="6" t="s">
        <v>5</v>
      </c>
      <c r="H7" s="2"/>
    </row>
    <row r="8" spans="1:8" x14ac:dyDescent="0.25">
      <c r="A8" s="6"/>
      <c r="B8" s="6" t="s">
        <v>6</v>
      </c>
      <c r="C8" s="6" t="s">
        <v>7</v>
      </c>
      <c r="D8" s="6" t="s">
        <v>8</v>
      </c>
      <c r="E8" s="6" t="s">
        <v>9</v>
      </c>
      <c r="F8" s="7" t="s">
        <v>10</v>
      </c>
      <c r="G8" s="6"/>
      <c r="H8" s="2"/>
    </row>
    <row r="9" spans="1:8" x14ac:dyDescent="0.25">
      <c r="A9" s="8" t="s">
        <v>11</v>
      </c>
      <c r="B9" s="9">
        <v>11383423028.790018</v>
      </c>
      <c r="C9" s="9">
        <v>-909481466.43999994</v>
      </c>
      <c r="D9" s="9">
        <v>10473941562.350012</v>
      </c>
      <c r="E9" s="9">
        <v>1722566866.7899969</v>
      </c>
      <c r="F9" s="9">
        <v>1707660404.4899964</v>
      </c>
      <c r="G9" s="10">
        <f>D9-E9</f>
        <v>8751374695.5600147</v>
      </c>
      <c r="H9" s="11"/>
    </row>
    <row r="10" spans="1:8" x14ac:dyDescent="0.25">
      <c r="A10" s="8"/>
      <c r="B10" s="12"/>
      <c r="C10" s="12"/>
      <c r="D10" s="12"/>
      <c r="E10" s="12"/>
      <c r="F10" s="12"/>
      <c r="G10" s="10">
        <f t="shared" ref="G10:G13" si="0">D10-E10</f>
        <v>0</v>
      </c>
      <c r="H10" s="11"/>
    </row>
    <row r="11" spans="1:8" x14ac:dyDescent="0.25">
      <c r="A11" s="8" t="s">
        <v>12</v>
      </c>
      <c r="B11" s="9">
        <v>867171901.55999994</v>
      </c>
      <c r="C11" s="9">
        <v>606907971.05000019</v>
      </c>
      <c r="D11" s="9">
        <v>1474079872.6100001</v>
      </c>
      <c r="E11" s="9">
        <v>136775752.19999999</v>
      </c>
      <c r="F11" s="9">
        <v>136775752.19999999</v>
      </c>
      <c r="G11" s="10">
        <f t="shared" si="0"/>
        <v>1337304120.4100001</v>
      </c>
      <c r="H11" s="11"/>
    </row>
    <row r="12" spans="1:8" x14ac:dyDescent="0.25">
      <c r="A12" s="8"/>
      <c r="B12" s="12"/>
      <c r="C12" s="12"/>
      <c r="D12" s="12"/>
      <c r="E12" s="12"/>
      <c r="F12" s="12"/>
      <c r="G12" s="10">
        <f t="shared" si="0"/>
        <v>0</v>
      </c>
      <c r="H12" s="2"/>
    </row>
    <row r="13" spans="1:8" x14ac:dyDescent="0.25">
      <c r="A13" s="8" t="s">
        <v>13</v>
      </c>
      <c r="B13" s="9">
        <v>240544973.09</v>
      </c>
      <c r="C13" s="9">
        <v>318215510.94999999</v>
      </c>
      <c r="D13" s="9">
        <v>558760484.03999996</v>
      </c>
      <c r="E13" s="9">
        <v>125127171.56999999</v>
      </c>
      <c r="F13" s="9">
        <v>125127171.56999999</v>
      </c>
      <c r="G13" s="10">
        <f t="shared" si="0"/>
        <v>433633312.46999997</v>
      </c>
      <c r="H13" s="11"/>
    </row>
    <row r="14" spans="1:8" x14ac:dyDescent="0.25">
      <c r="A14" s="8"/>
      <c r="B14" s="12"/>
      <c r="C14" s="12"/>
      <c r="D14" s="12"/>
      <c r="E14" s="12"/>
      <c r="F14" s="13"/>
      <c r="G14" s="10">
        <f t="shared" ref="G14:G18" si="1">D14-E14</f>
        <v>0</v>
      </c>
      <c r="H14" s="2"/>
    </row>
    <row r="15" spans="1:8" x14ac:dyDescent="0.25">
      <c r="A15" s="8" t="s">
        <v>14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0">
        <f t="shared" si="1"/>
        <v>0</v>
      </c>
      <c r="H15" s="2"/>
    </row>
    <row r="16" spans="1:8" x14ac:dyDescent="0.25">
      <c r="A16" s="8"/>
      <c r="B16" s="13"/>
      <c r="C16" s="13"/>
      <c r="D16" s="13"/>
      <c r="E16" s="13"/>
      <c r="F16" s="13"/>
      <c r="G16" s="10">
        <f t="shared" si="1"/>
        <v>0</v>
      </c>
    </row>
    <row r="17" spans="1:7" x14ac:dyDescent="0.25">
      <c r="A17" s="8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0">
        <f t="shared" si="1"/>
        <v>0</v>
      </c>
    </row>
    <row r="18" spans="1:7" x14ac:dyDescent="0.25">
      <c r="A18" s="8"/>
      <c r="B18" s="13"/>
      <c r="C18" s="13"/>
      <c r="D18" s="13"/>
      <c r="E18" s="13"/>
      <c r="F18" s="13"/>
      <c r="G18" s="10">
        <f t="shared" si="1"/>
        <v>0</v>
      </c>
    </row>
    <row r="19" spans="1:7" x14ac:dyDescent="0.25">
      <c r="A19" s="14" t="s">
        <v>16</v>
      </c>
      <c r="B19" s="15">
        <f>SUM(B9:B18)</f>
        <v>12491139903.440018</v>
      </c>
      <c r="C19" s="15">
        <f t="shared" ref="C19:G19" si="2">SUM(C9:C18)</f>
        <v>15642015.560000241</v>
      </c>
      <c r="D19" s="15">
        <f t="shared" si="2"/>
        <v>12506781919.000011</v>
      </c>
      <c r="E19" s="15">
        <f t="shared" si="2"/>
        <v>1984469790.5599968</v>
      </c>
      <c r="F19" s="15">
        <f t="shared" si="2"/>
        <v>1969563328.2599964</v>
      </c>
      <c r="G19" s="15">
        <f t="shared" si="2"/>
        <v>10522312128.440014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17" t="s">
        <v>17</v>
      </c>
      <c r="B21" s="17"/>
      <c r="C21" s="17"/>
      <c r="D21" s="17"/>
      <c r="E21" s="17"/>
      <c r="F21" s="17"/>
      <c r="G21" s="17"/>
    </row>
    <row r="28" spans="1:7" x14ac:dyDescent="0.25">
      <c r="A28" s="18"/>
      <c r="B28" s="2"/>
      <c r="C28" s="18"/>
      <c r="D28" s="18"/>
      <c r="E28" s="18"/>
      <c r="F28" s="18"/>
      <c r="G28" s="2"/>
    </row>
    <row r="29" spans="1:7" x14ac:dyDescent="0.25">
      <c r="A29" s="2"/>
      <c r="B29" s="19" t="s">
        <v>18</v>
      </c>
      <c r="C29" s="19"/>
      <c r="D29" s="19"/>
      <c r="E29" s="2"/>
      <c r="F29" s="2"/>
      <c r="G29" s="2"/>
    </row>
    <row r="30" spans="1:7" x14ac:dyDescent="0.25">
      <c r="A30" s="2"/>
      <c r="B30" s="19" t="s">
        <v>21</v>
      </c>
      <c r="C30" s="19"/>
      <c r="D30" s="19"/>
      <c r="E30" s="2"/>
      <c r="F30" s="2"/>
      <c r="G30" s="2"/>
    </row>
    <row r="31" spans="1:7" x14ac:dyDescent="0.25">
      <c r="A31" s="2"/>
      <c r="B31" s="19" t="s">
        <v>20</v>
      </c>
      <c r="C31" s="19"/>
      <c r="D31" s="19"/>
      <c r="E31" s="2"/>
      <c r="F31" s="2"/>
      <c r="G31" s="2"/>
    </row>
    <row r="32" spans="1:7" x14ac:dyDescent="0.25">
      <c r="B32" s="2"/>
      <c r="C32" s="2"/>
      <c r="D32" s="2"/>
    </row>
  </sheetData>
  <mergeCells count="16">
    <mergeCell ref="C28:F28"/>
    <mergeCell ref="A28"/>
    <mergeCell ref="A21:G21"/>
    <mergeCell ref="A20:G20"/>
    <mergeCell ref="B8"/>
    <mergeCell ref="A1:G2"/>
    <mergeCell ref="G7:G8"/>
    <mergeCell ref="F8"/>
    <mergeCell ref="E8"/>
    <mergeCell ref="D8"/>
    <mergeCell ref="C8"/>
    <mergeCell ref="B7:F7"/>
    <mergeCell ref="A7:A8"/>
    <mergeCell ref="A5:G6"/>
    <mergeCell ref="A4:G4"/>
    <mergeCell ref="A3:G3"/>
  </mergeCells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2025-04-03T17:56:28Z</cp:lastPrinted>
  <dcterms:created xsi:type="dcterms:W3CDTF">2025-04-01T16:52:34Z</dcterms:created>
  <dcterms:modified xsi:type="dcterms:W3CDTF">2025-04-11T17:12:40Z</dcterms:modified>
</cp:coreProperties>
</file>