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3040" windowHeight="8325" activeTab="0"/>
  </bookViews>
  <sheets>
    <sheet name="Estado Analítico de Egresos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<sst xmlns="http://schemas.openxmlformats.org/spreadsheetml/2006/main" count="22" uniqueCount="20">
  <si>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Municipio de Guadalajara</t>
  </si>
  <si>
    <t>Estado Analítico del Ejercicio Presupuesto de Egresos</t>
  </si>
  <si>
    <t>Concepto</t>
  </si>
  <si>
    <t>Egresos</t>
  </si>
  <si>
    <t>Aprobado</t>
  </si>
  <si>
    <t>Ampliaciones/
(Reducciones)</t>
  </si>
  <si>
    <t>Modificado</t>
  </si>
  <si>
    <t>Devengado</t>
  </si>
  <si>
    <t>Pagado</t>
  </si>
  <si>
    <t>Subejercicio</t>
  </si>
  <si>
    <t xml:space="preserve">    GASTO CORRIENTE</t>
  </si>
  <si>
    <t xml:space="preserve">    GASTO DE CAPITAL</t>
  </si>
  <si>
    <t xml:space="preserve">    AMORTIZACION DE LA DEUDA Y DISMINUCION DE PASIVOS</t>
  </si>
  <si>
    <t xml:space="preserve">    PENSIONES Y JUBILACIONES</t>
  </si>
  <si>
    <t xml:space="preserve">    PARTICIPACIONES</t>
  </si>
  <si>
    <t xml:space="preserve">    Total del Gasto</t>
  </si>
  <si>
    <t>Bajo protesta de decir verdad declaramos que los Estados Financieros y sus notas, son razonablemente correctos y son responsabilidad del emisor.</t>
  </si>
  <si>
    <t>Clasificación por Tipo de Gasto Economica</t>
  </si>
  <si>
    <t xml:space="preserve"> </t>
  </si>
  <si>
    <t>Datos del 1 de enero al 31 de marzo de 2024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</si>
</sst>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&quot; de &quot;mmmm&quot; de &quot;yyyy"/>
    <numFmt numFmtId="166" formatCode="[$-80A]hh:mm:ss\ AM/PM"/>
  </numFmts>
  <fonts count="39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>
      <alignment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164" fontId="2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8" fillId="0" borderId="0" xfId="0" applyFont="1" applyAlignment="1">
      <alignment/>
    </xf>
    <xf numFmtId="0" fontId="1" fillId="0" borderId="12" xfId="0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5" xfId="0" applyFont="1" applyFill="1" applyBorder="1" applyAlignment="1" applyProtection="1">
      <alignment horizontal="left" vertical="center"/>
      <protection/>
    </xf>
    <xf numFmtId="164" fontId="0" fillId="0" borderId="0" xfId="0" applyNumberFormat="1" applyFill="1" applyAlignment="1">
      <alignment/>
    </xf>
    <xf numFmtId="44" fontId="0" fillId="0" borderId="0" xfId="46" applyFont="1" applyAlignment="1">
      <alignment/>
    </xf>
    <xf numFmtId="44" fontId="0" fillId="0" borderId="16" xfId="46" applyFont="1" applyBorder="1" applyAlignment="1">
      <alignment/>
    </xf>
    <xf numFmtId="44" fontId="0" fillId="0" borderId="10" xfId="46" applyFont="1" applyBorder="1" applyAlignment="1">
      <alignment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/>
      <protection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urrency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1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K30"/>
  <sheetViews>
    <sheetView tabSelected="1" zoomScalePageLayoutView="0" workbookViewId="0" topLeftCell="A1">
      <selection activeCell="C30" sqref="C30"/>
    </sheetView>
  </sheetViews>
  <sheetFormatPr defaultColWidth="11.421875" defaultRowHeight="12.75"/>
  <cols>
    <col min="2" max="2" width="64.00390625" style="0" customWidth="1"/>
    <col min="3" max="3" width="20.00390625" style="0" customWidth="1"/>
    <col min="4" max="4" width="27.28125" style="0" bestFit="1" customWidth="1"/>
    <col min="5" max="5" width="20.00390625" style="0" customWidth="1"/>
    <col min="6" max="6" width="18.421875" style="0" customWidth="1"/>
    <col min="7" max="8" width="20.00390625" style="0" customWidth="1"/>
    <col min="11" max="11" width="16.421875" style="0" bestFit="1" customWidth="1"/>
  </cols>
  <sheetData>
    <row r="2" spans="2:8" ht="12.75">
      <c r="B2" s="17" t="s">
        <v>0</v>
      </c>
      <c r="C2" s="17"/>
      <c r="D2" s="17"/>
      <c r="E2" s="17"/>
      <c r="F2" s="17"/>
      <c r="G2" s="17"/>
      <c r="H2" s="17"/>
    </row>
    <row r="3" spans="2:8" ht="12.75">
      <c r="B3" s="17"/>
      <c r="C3" s="17"/>
      <c r="D3" s="17"/>
      <c r="E3" s="17"/>
      <c r="F3" s="17"/>
      <c r="G3" s="17"/>
      <c r="H3" s="17"/>
    </row>
    <row r="4" spans="2:8" ht="12.75">
      <c r="B4" s="16" t="s">
        <v>1</v>
      </c>
      <c r="C4" s="16"/>
      <c r="D4" s="16"/>
      <c r="E4" s="16"/>
      <c r="F4" s="16"/>
      <c r="G4" s="16"/>
      <c r="H4" s="16"/>
    </row>
    <row r="5" spans="2:8" ht="12.75">
      <c r="B5" s="16" t="s">
        <v>17</v>
      </c>
      <c r="C5" s="16"/>
      <c r="D5" s="16"/>
      <c r="E5" s="16"/>
      <c r="F5" s="16"/>
      <c r="G5" s="16"/>
      <c r="H5" s="16"/>
    </row>
    <row r="6" spans="2:8" ht="12.75">
      <c r="B6" s="15" t="s">
        <v>19</v>
      </c>
      <c r="C6" s="15"/>
      <c r="D6" s="15"/>
      <c r="E6" s="15"/>
      <c r="F6" s="15"/>
      <c r="G6" s="15"/>
      <c r="H6" s="15"/>
    </row>
    <row r="7" spans="2:8" ht="12.75">
      <c r="B7" s="15"/>
      <c r="C7" s="15"/>
      <c r="D7" s="15"/>
      <c r="E7" s="15"/>
      <c r="F7" s="15"/>
      <c r="G7" s="15"/>
      <c r="H7" s="15"/>
    </row>
    <row r="8" spans="2:8" ht="12.75">
      <c r="B8" s="18" t="s">
        <v>2</v>
      </c>
      <c r="C8" s="18" t="s">
        <v>3</v>
      </c>
      <c r="D8" s="18"/>
      <c r="E8" s="18"/>
      <c r="F8" s="18"/>
      <c r="G8" s="18"/>
      <c r="H8" s="18" t="s">
        <v>9</v>
      </c>
    </row>
    <row r="9" spans="2:8" ht="25.5" customHeight="1">
      <c r="B9" s="18"/>
      <c r="C9" s="18" t="s">
        <v>4</v>
      </c>
      <c r="D9" s="18" t="s">
        <v>5</v>
      </c>
      <c r="E9" s="18" t="s">
        <v>6</v>
      </c>
      <c r="F9" s="18" t="s">
        <v>7</v>
      </c>
      <c r="G9" s="19" t="s">
        <v>8</v>
      </c>
      <c r="H9" s="18"/>
    </row>
    <row r="10" spans="2:8" s="3" customFormat="1" ht="12.75">
      <c r="B10" s="6" t="s">
        <v>10</v>
      </c>
      <c r="C10" s="13">
        <v>9979340996.990002</v>
      </c>
      <c r="D10" s="13">
        <v>51237581.61999981</v>
      </c>
      <c r="E10" s="13">
        <v>10030578578.610006</v>
      </c>
      <c r="F10" s="13">
        <v>2130671569.7599998</v>
      </c>
      <c r="G10" s="12">
        <v>2130671569.7599998</v>
      </c>
      <c r="H10" s="1">
        <f>+E10-F10</f>
        <v>7899907008.850006</v>
      </c>
    </row>
    <row r="11" spans="2:11" s="3" customFormat="1" ht="12.75">
      <c r="B11" s="6"/>
      <c r="C11" s="1"/>
      <c r="D11" s="1"/>
      <c r="E11" s="1"/>
      <c r="F11" s="1"/>
      <c r="G11" s="2"/>
      <c r="H11" s="1" t="s">
        <v>18</v>
      </c>
      <c r="K11" s="11"/>
    </row>
    <row r="12" spans="2:8" s="3" customFormat="1" ht="12.75">
      <c r="B12" s="6" t="s">
        <v>11</v>
      </c>
      <c r="C12" s="14">
        <v>1692273174.4099998</v>
      </c>
      <c r="D12" s="14">
        <v>3432985.760000076</v>
      </c>
      <c r="E12" s="14">
        <v>1695706160.1699998</v>
      </c>
      <c r="F12" s="14">
        <v>652107585.8999999</v>
      </c>
      <c r="G12" s="12">
        <v>651655533.8999999</v>
      </c>
      <c r="H12" s="1">
        <f>+E12-F12</f>
        <v>1043598574.27</v>
      </c>
    </row>
    <row r="13" spans="2:8" ht="12.75">
      <c r="B13" s="6"/>
      <c r="C13" s="1"/>
      <c r="D13" s="1"/>
      <c r="E13" s="1"/>
      <c r="F13" s="1"/>
      <c r="G13" s="2"/>
      <c r="H13" s="1" t="s">
        <v>18</v>
      </c>
    </row>
    <row r="14" spans="2:8" s="3" customFormat="1" ht="12.75">
      <c r="B14" s="6" t="s">
        <v>12</v>
      </c>
      <c r="C14" s="14">
        <v>225162042.95000002</v>
      </c>
      <c r="D14" s="14">
        <v>0</v>
      </c>
      <c r="E14" s="14">
        <v>225162042.95</v>
      </c>
      <c r="F14" s="14">
        <v>36797000.75</v>
      </c>
      <c r="G14" s="12">
        <v>36797000.75</v>
      </c>
      <c r="H14" s="1">
        <f>+E14-F14</f>
        <v>188365042.2</v>
      </c>
    </row>
    <row r="15" spans="2:8" ht="12.75">
      <c r="B15" s="6"/>
      <c r="C15" s="1"/>
      <c r="D15" s="1"/>
      <c r="E15" s="1"/>
      <c r="F15" s="1"/>
      <c r="G15" s="9"/>
      <c r="H15" s="1"/>
    </row>
    <row r="16" spans="2:8" ht="12.75">
      <c r="B16" s="6" t="s">
        <v>13</v>
      </c>
      <c r="C16" s="1">
        <v>0</v>
      </c>
      <c r="D16" s="1">
        <v>0</v>
      </c>
      <c r="E16" s="1">
        <v>0</v>
      </c>
      <c r="F16" s="1">
        <v>0</v>
      </c>
      <c r="G16" s="2">
        <v>0</v>
      </c>
      <c r="H16" s="1">
        <v>0</v>
      </c>
    </row>
    <row r="17" spans="2:8" ht="12.75">
      <c r="B17" s="6"/>
      <c r="C17" s="8"/>
      <c r="D17" s="8"/>
      <c r="E17" s="8"/>
      <c r="F17" s="8"/>
      <c r="G17" s="9"/>
      <c r="H17" s="1"/>
    </row>
    <row r="18" spans="2:8" ht="12.75">
      <c r="B18" s="6" t="s">
        <v>14</v>
      </c>
      <c r="C18" s="1">
        <v>0</v>
      </c>
      <c r="D18" s="1">
        <v>0</v>
      </c>
      <c r="E18" s="1">
        <v>0</v>
      </c>
      <c r="F18" s="1">
        <v>0</v>
      </c>
      <c r="G18" s="2">
        <v>0</v>
      </c>
      <c r="H18" s="1">
        <v>0</v>
      </c>
    </row>
    <row r="19" spans="2:8" ht="12.75">
      <c r="B19" s="6"/>
      <c r="C19" s="10"/>
      <c r="D19" s="10"/>
      <c r="E19" s="10"/>
      <c r="F19" s="10"/>
      <c r="G19" s="9"/>
      <c r="H19" s="8"/>
    </row>
    <row r="20" spans="2:8" ht="12.75">
      <c r="B20" s="5" t="s">
        <v>15</v>
      </c>
      <c r="C20" s="7">
        <f>SUM(C10:C18)</f>
        <v>11896776214.350002</v>
      </c>
      <c r="D20" s="7">
        <f>SUM(D10:D19)</f>
        <v>54670567.37999989</v>
      </c>
      <c r="E20" s="7">
        <f>SUM(E10:E18)</f>
        <v>11951446781.730007</v>
      </c>
      <c r="F20" s="7">
        <f>SUM(F10:F18)</f>
        <v>2819576156.41</v>
      </c>
      <c r="G20" s="7">
        <f>SUM(G10:G14)</f>
        <v>2819124104.41</v>
      </c>
      <c r="H20" s="7">
        <f>SUM(H10:H18)</f>
        <v>9131870625.320007</v>
      </c>
    </row>
    <row r="21" spans="2:8" ht="12.75">
      <c r="B21" s="22"/>
      <c r="C21" s="22"/>
      <c r="D21" s="22"/>
      <c r="E21" s="22"/>
      <c r="F21" s="22"/>
      <c r="G21" s="22"/>
      <c r="H21" s="22"/>
    </row>
    <row r="22" spans="2:8" ht="12.75">
      <c r="B22" s="21" t="s">
        <v>16</v>
      </c>
      <c r="C22" s="21"/>
      <c r="D22" s="21"/>
      <c r="E22" s="21"/>
      <c r="F22" s="21"/>
      <c r="G22" s="21"/>
      <c r="H22" s="21"/>
    </row>
    <row r="25" ht="12.75">
      <c r="D25" s="4" t="s">
        <v>18</v>
      </c>
    </row>
    <row r="30" spans="2:7" ht="12.75">
      <c r="B30" s="20"/>
      <c r="D30" s="20"/>
      <c r="E30" s="20"/>
      <c r="F30" s="20"/>
      <c r="G30" s="20"/>
    </row>
  </sheetData>
  <sheetProtection/>
  <mergeCells count="10">
    <mergeCell ref="D30:G30"/>
    <mergeCell ref="B22:H22"/>
    <mergeCell ref="B21:H21"/>
    <mergeCell ref="C8:G8"/>
    <mergeCell ref="B8:B9"/>
    <mergeCell ref="B6:H7"/>
    <mergeCell ref="B5:H5"/>
    <mergeCell ref="B4:H4"/>
    <mergeCell ref="B2:H3"/>
    <mergeCell ref="H8:H9"/>
  </mergeCells>
  <printOptions horizontalCentered="1"/>
  <pageMargins left="0" right="0.7874015748031497" top="0.5905511811023623" bottom="0.35433070866141736" header="0.11811023622047245" footer="0.11811023622047245"/>
  <pageSetup firstPageNumber="1" useFirstPageNumber="1" fitToHeight="1" fitToWidth="1" horizontalDpi="300" verticalDpi="300" orientation="landscape" pageOrder="overThenDown" paperSize="9" scale="69" r:id="rId1"/>
  <headerFooter alignWithMargins="0">
    <oddHeader>&amp;C&amp;P</oddHeader>
    <oddFooter>&amp;C&amp;F</oddFooter>
  </headerFooter>
  <ignoredErrors>
    <ignoredError sqref="G20 D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la Torre Gontes Silvia</dc:creator>
  <cp:keywords/>
  <dc:description/>
  <cp:lastModifiedBy>Flores Jimenez Abel Ramon</cp:lastModifiedBy>
  <cp:lastPrinted>2024-03-22T21:04:59Z</cp:lastPrinted>
  <dcterms:created xsi:type="dcterms:W3CDTF">2022-02-28T16:05:53Z</dcterms:created>
  <dcterms:modified xsi:type="dcterms:W3CDTF">2024-04-30T18:11:39Z</dcterms:modified>
  <cp:category/>
  <cp:version/>
  <cp:contentType/>
  <cp:contentStatus/>
</cp:coreProperties>
</file>