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0" i="1"/>
  <c r="G29" i="1" l="1"/>
  <c r="F29" i="1"/>
  <c r="C29" i="1"/>
  <c r="E29" i="1"/>
  <c r="D29" i="1"/>
  <c r="B29" i="1"/>
</calcChain>
</file>

<file path=xl/sharedStrings.xml><?xml version="1.0" encoding="utf-8"?>
<sst xmlns="http://schemas.openxmlformats.org/spreadsheetml/2006/main" count="40" uniqueCount="37">
  <si>
    <t>MUNICIPIO DE GUADALAJARA</t>
  </si>
  <si>
    <t>Estado Analítico del Ejercicio del Presupuesto de Egresos</t>
  </si>
  <si>
    <t>Clasificación Administrativa</t>
  </si>
  <si>
    <t>(En pesos, con centavos)</t>
  </si>
  <si>
    <t>Concepto</t>
  </si>
  <si>
    <t>Aprobado
(1)</t>
  </si>
  <si>
    <t>Ampliaciones /
(Reducciones)
(2)</t>
  </si>
  <si>
    <t>Modificado
(3=1+2)</t>
  </si>
  <si>
    <t>Devengado
(4)</t>
  </si>
  <si>
    <t>Pagado
(5)</t>
  </si>
  <si>
    <t>Subejercicio
(6=3-4)</t>
  </si>
  <si>
    <t>01 PRESIDENCIA MUNICIPAL</t>
  </si>
  <si>
    <t>02 CONSEJERÍA JURÍDICA</t>
  </si>
  <si>
    <t>03 SUPERINTENDENCIA DEL CENTRO HISTÓRICO</t>
  </si>
  <si>
    <t>04 COMISARÍA DE SEGURIDAD CIUDADANA DE GUADALAJARA</t>
  </si>
  <si>
    <t>05 CONTRALORÍA CIUDADANA</t>
  </si>
  <si>
    <t>06 COORDINACIÓN GENERAL DE ANÁLISIS ESTRATÉGICO Y COMUNICACIÓN</t>
  </si>
  <si>
    <t>07 COORDINACIÓN GENERAL DE ADMINISTRACIÓN E INNOVACIÓN GUBERNAMENTAL</t>
  </si>
  <si>
    <t>08 COORDINACIÓN GENERAL DE CONSTRUCCIÓN DE LA COMUNIDAD</t>
  </si>
  <si>
    <t>09 COORDINACIÓN GENERAL DE COMBATE A LA DESIGUALDAD</t>
  </si>
  <si>
    <t>10 COORDINACIÓN GENERAL DE GESTIÓN INTEGRAL DE LA CIUDAD</t>
  </si>
  <si>
    <t>11 COORDINACIÓN GENERAL DE SERVICIOS PÚBLICOS MUNICIPALES</t>
  </si>
  <si>
    <t>12 JEFATURA DE GABINETE</t>
  </si>
  <si>
    <t>13 SECRETARÍA GENERAL</t>
  </si>
  <si>
    <t>14 SINDICATURA</t>
  </si>
  <si>
    <t>15 TESORERÍA</t>
  </si>
  <si>
    <t>16 COORDINACIÓN GENERAL DE DESARROLLO ECONÓMICO</t>
  </si>
  <si>
    <t>Total general</t>
  </si>
  <si>
    <t>Bajo protesta de decir verdad declaramos que los Estados Financieros y sus notas, son razonablemente correctos y son responsabilidad del emisor.</t>
  </si>
  <si>
    <t>________________________________________</t>
  </si>
  <si>
    <t>Datos del 1 de enero al 31 de Marzo de 2025</t>
  </si>
  <si>
    <t xml:space="preserve">LC. Irlanda Loerutje Baumbach Valencia </t>
  </si>
  <si>
    <t>Tesorera Municipal</t>
  </si>
  <si>
    <t>17 SECRETARIA PARTICULAR</t>
  </si>
  <si>
    <t xml:space="preserve">18 COORDINACION GENERAL  CUIDEMOS GUADALAJARA </t>
  </si>
  <si>
    <t xml:space="preserve">20 OFICINA EJECUTIVA DE PRESIDENCIA </t>
  </si>
  <si>
    <t xml:space="preserve"> $                       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</si>
</sst>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0"/>
      <color indexed="8"/>
      <name val="MS Sans Serif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7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0" borderId="4" xfId="1" applyFont="1" applyFill="1" applyBorder="1" applyAlignment="1">
      <alignment horizontal="centerContinuous" vertical="top"/>
    </xf>
    <xf numFmtId="0" fontId="3" fillId="0" borderId="0" xfId="1" applyFont="1" applyFill="1" applyBorder="1" applyAlignment="1">
      <alignment horizontal="centerContinuous" vertical="top"/>
    </xf>
    <xf numFmtId="0" fontId="3" fillId="0" borderId="5" xfId="1" applyFont="1" applyFill="1" applyBorder="1" applyAlignment="1">
      <alignment horizontal="centerContinuous" vertical="top"/>
    </xf>
    <xf numFmtId="0" fontId="4" fillId="0" borderId="9" xfId="1" applyFont="1" applyFill="1" applyBorder="1" applyAlignment="1">
      <alignment horizontal="center" vertical="top"/>
    </xf>
    <xf numFmtId="0" fontId="4" fillId="0" borderId="9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Continuous" vertical="top"/>
    </xf>
    <xf numFmtId="0" fontId="4" fillId="0" borderId="2" xfId="1" applyFont="1" applyFill="1" applyBorder="1" applyAlignment="1">
      <alignment horizontal="centerContinuous" vertical="top"/>
    </xf>
    <xf numFmtId="0" fontId="4" fillId="0" borderId="3" xfId="1" applyFont="1" applyFill="1" applyBorder="1" applyAlignment="1">
      <alignment horizontal="centerContinuous" vertical="top"/>
    </xf>
    <xf numFmtId="0" fontId="1" fillId="0" borderId="0" xfId="0" applyFont="1"/>
    <xf numFmtId="0" fontId="3" fillId="0" borderId="6" xfId="1" applyFont="1" applyFill="1" applyBorder="1"/>
    <xf numFmtId="0" fontId="3" fillId="0" borderId="7" xfId="1" applyFont="1" applyFill="1" applyBorder="1"/>
    <xf numFmtId="0" fontId="3" fillId="0" borderId="8" xfId="1" applyFont="1" applyFill="1" applyBorder="1"/>
    <xf numFmtId="0" fontId="3" fillId="0" borderId="0" xfId="1" applyFont="1" applyAlignment="1">
      <alignment horizontal="left"/>
    </xf>
    <xf numFmtId="8" fontId="3" fillId="0" borderId="0" xfId="1" applyNumberFormat="1" applyFont="1"/>
    <xf numFmtId="44" fontId="1" fillId="0" borderId="0" xfId="1" applyNumberFormat="1" applyFont="1"/>
    <xf numFmtId="8" fontId="1" fillId="0" borderId="0" xfId="0" applyNumberFormat="1" applyFont="1"/>
    <xf numFmtId="8" fontId="1" fillId="0" borderId="0" xfId="1" applyNumberFormat="1" applyFont="1"/>
    <xf numFmtId="0" fontId="4" fillId="2" borderId="10" xfId="1" applyFont="1" applyFill="1" applyBorder="1" applyAlignment="1">
      <alignment horizontal="left"/>
    </xf>
    <xf numFmtId="8" fontId="4" fillId="2" borderId="10" xfId="1" applyNumberFormat="1" applyFont="1" applyFill="1" applyBorder="1"/>
    <xf numFmtId="8" fontId="4" fillId="3" borderId="0" xfId="1" applyNumberFormat="1" applyFont="1" applyFill="1"/>
    <xf numFmtId="0" fontId="4" fillId="0" borderId="2" xfId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8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Continuous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41"/>
  <sheetViews>
    <sheetView tabSelected="1" zoomScaleNormal="100" workbookViewId="0">
      <selection activeCell="E15" sqref="E15"/>
    </sheetView>
  </sheetViews>
  <sheetFormatPr baseColWidth="10" defaultRowHeight="15.75" x14ac:dyDescent="0.25"/>
  <cols>
    <col min="1" max="1" width="81" style="9" customWidth="1"/>
    <col min="2" max="2" width="20.5703125" style="9" bestFit="1" customWidth="1"/>
    <col min="3" max="3" width="18" style="9" bestFit="1" customWidth="1"/>
    <col min="4" max="4" width="20.85546875" style="9" bestFit="1" customWidth="1"/>
    <col min="5" max="5" width="20.28515625" style="9" bestFit="1" customWidth="1"/>
    <col min="6" max="6" width="19.7109375" style="9" bestFit="1" customWidth="1"/>
    <col min="7" max="7" width="20.140625" style="9" bestFit="1" customWidth="1"/>
    <col min="8" max="8" width="12.7109375" style="9" bestFit="1" customWidth="1"/>
    <col min="9" max="16384" width="11.42578125" style="9"/>
  </cols>
  <sheetData>
    <row r="3" spans="1:8" x14ac:dyDescent="0.25">
      <c r="A3" s="6" t="s">
        <v>0</v>
      </c>
      <c r="B3" s="7"/>
      <c r="C3" s="7"/>
      <c r="D3" s="7"/>
      <c r="E3" s="7"/>
      <c r="F3" s="7"/>
      <c r="G3" s="8"/>
    </row>
    <row r="4" spans="1:8" x14ac:dyDescent="0.25">
      <c r="A4" s="1" t="s">
        <v>1</v>
      </c>
      <c r="B4" s="2"/>
      <c r="C4" s="2"/>
      <c r="D4" s="2"/>
      <c r="E4" s="2"/>
      <c r="F4" s="2"/>
      <c r="G4" s="3"/>
    </row>
    <row r="5" spans="1:8" x14ac:dyDescent="0.25">
      <c r="A5" s="1" t="s">
        <v>2</v>
      </c>
      <c r="B5" s="2"/>
      <c r="C5" s="2"/>
      <c r="D5" s="2"/>
      <c r="E5" s="2"/>
      <c r="F5" s="2"/>
      <c r="G5" s="3"/>
    </row>
    <row r="6" spans="1:8" x14ac:dyDescent="0.25">
      <c r="A6" s="1" t="s">
        <v>30</v>
      </c>
      <c r="B6" s="2"/>
      <c r="C6" s="2"/>
      <c r="D6" s="2"/>
      <c r="E6" s="2"/>
      <c r="F6" s="2"/>
      <c r="G6" s="3"/>
    </row>
    <row r="7" spans="1:8" x14ac:dyDescent="0.25">
      <c r="A7" s="1" t="s">
        <v>3</v>
      </c>
      <c r="B7" s="2"/>
      <c r="C7" s="2"/>
      <c r="D7" s="2"/>
      <c r="E7" s="2"/>
      <c r="F7" s="2"/>
      <c r="G7" s="3"/>
    </row>
    <row r="8" spans="1:8" x14ac:dyDescent="0.25">
      <c r="A8" s="10"/>
      <c r="B8" s="11"/>
      <c r="C8" s="11"/>
      <c r="D8" s="11"/>
      <c r="E8" s="11"/>
      <c r="F8" s="11"/>
      <c r="G8" s="12"/>
    </row>
    <row r="9" spans="1:8" ht="63" x14ac:dyDescent="0.2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</row>
    <row r="10" spans="1:8" x14ac:dyDescent="0.25">
      <c r="A10" s="13" t="s">
        <v>11</v>
      </c>
      <c r="B10" s="14">
        <v>8759412.2100000009</v>
      </c>
      <c r="C10" s="15" t="s">
        <v>36</v>
      </c>
      <c r="D10" s="14">
        <v>8759412.2100000009</v>
      </c>
      <c r="E10" s="14">
        <v>1428785.77</v>
      </c>
      <c r="F10" s="14">
        <v>1428785.77</v>
      </c>
      <c r="G10" s="14">
        <f>D10-E10</f>
        <v>7330626.4400000013</v>
      </c>
      <c r="H10" s="16"/>
    </row>
    <row r="11" spans="1:8" x14ac:dyDescent="0.25">
      <c r="A11" s="13" t="s">
        <v>12</v>
      </c>
      <c r="B11" s="14">
        <v>45042959.619999997</v>
      </c>
      <c r="C11" s="17">
        <v>7905284.4400000004</v>
      </c>
      <c r="D11" s="14">
        <v>52948244.060000002</v>
      </c>
      <c r="E11" s="14">
        <v>22539792.629999999</v>
      </c>
      <c r="F11" s="14">
        <v>22539792.629999999</v>
      </c>
      <c r="G11" s="14">
        <f t="shared" ref="G11:G28" si="0">D11-E11</f>
        <v>30408451.430000003</v>
      </c>
    </row>
    <row r="12" spans="1:8" x14ac:dyDescent="0.25">
      <c r="A12" s="13" t="s">
        <v>13</v>
      </c>
      <c r="B12" s="14">
        <v>45194538.18</v>
      </c>
      <c r="C12" s="17">
        <v>12048351.859999999</v>
      </c>
      <c r="D12" s="14">
        <v>57242890.039999999</v>
      </c>
      <c r="E12" s="14">
        <v>2337701.17</v>
      </c>
      <c r="F12" s="14">
        <v>2337701.17</v>
      </c>
      <c r="G12" s="14">
        <f t="shared" si="0"/>
        <v>54905188.869999997</v>
      </c>
    </row>
    <row r="13" spans="1:8" x14ac:dyDescent="0.25">
      <c r="A13" s="13" t="s">
        <v>14</v>
      </c>
      <c r="B13" s="14">
        <v>2501095771.3000002</v>
      </c>
      <c r="C13" s="17">
        <v>-214192287.47</v>
      </c>
      <c r="D13" s="14">
        <v>2286903483.8299999</v>
      </c>
      <c r="E13" s="14">
        <v>431181701.60000002</v>
      </c>
      <c r="F13" s="14">
        <v>431181701.60000002</v>
      </c>
      <c r="G13" s="14">
        <f t="shared" si="0"/>
        <v>1855721782.23</v>
      </c>
    </row>
    <row r="14" spans="1:8" x14ac:dyDescent="0.25">
      <c r="A14" s="13" t="s">
        <v>15</v>
      </c>
      <c r="B14" s="14">
        <v>41211621.710000001</v>
      </c>
      <c r="C14" s="15" t="s">
        <v>36</v>
      </c>
      <c r="D14" s="14">
        <v>41211621.710000001</v>
      </c>
      <c r="E14" s="14">
        <v>6817223.7000000002</v>
      </c>
      <c r="F14" s="14">
        <v>6817223.7000000002</v>
      </c>
      <c r="G14" s="14">
        <f t="shared" si="0"/>
        <v>34394398.009999998</v>
      </c>
    </row>
    <row r="15" spans="1:8" x14ac:dyDescent="0.25">
      <c r="A15" s="13" t="s">
        <v>16</v>
      </c>
      <c r="B15" s="14">
        <v>57257491.619999997</v>
      </c>
      <c r="C15" s="15" t="s">
        <v>36</v>
      </c>
      <c r="D15" s="14">
        <v>57257491.619999997</v>
      </c>
      <c r="E15" s="14">
        <v>5269274.4000000004</v>
      </c>
      <c r="F15" s="14">
        <v>5269274.4000000004</v>
      </c>
      <c r="G15" s="14">
        <f t="shared" si="0"/>
        <v>51988217.219999999</v>
      </c>
    </row>
    <row r="16" spans="1:8" x14ac:dyDescent="0.25">
      <c r="A16" s="13" t="s">
        <v>17</v>
      </c>
      <c r="B16" s="14">
        <v>875405352.64999998</v>
      </c>
      <c r="C16" s="17">
        <v>166686647.74000001</v>
      </c>
      <c r="D16" s="14">
        <v>1042092000.39</v>
      </c>
      <c r="E16" s="14">
        <v>175523736.96000001</v>
      </c>
      <c r="F16" s="14">
        <v>175523736.96000001</v>
      </c>
      <c r="G16" s="14">
        <f t="shared" si="0"/>
        <v>866568263.42999995</v>
      </c>
    </row>
    <row r="17" spans="1:7" x14ac:dyDescent="0.25">
      <c r="A17" s="13" t="s">
        <v>18</v>
      </c>
      <c r="B17" s="14">
        <v>1275045144.0699999</v>
      </c>
      <c r="C17" s="17">
        <v>-34848650.590000004</v>
      </c>
      <c r="D17" s="14">
        <v>1240196493.48</v>
      </c>
      <c r="E17" s="14">
        <v>205795807.72999999</v>
      </c>
      <c r="F17" s="14">
        <v>205795807.72999999</v>
      </c>
      <c r="G17" s="14">
        <f t="shared" si="0"/>
        <v>1034400685.75</v>
      </c>
    </row>
    <row r="18" spans="1:7" x14ac:dyDescent="0.25">
      <c r="A18" s="13" t="s">
        <v>19</v>
      </c>
      <c r="B18" s="14">
        <v>421334880.88999999</v>
      </c>
      <c r="C18" s="17" t="s">
        <v>36</v>
      </c>
      <c r="D18" s="14">
        <v>421334880.88999999</v>
      </c>
      <c r="E18" s="14">
        <v>22447576.84</v>
      </c>
      <c r="F18" s="14">
        <v>22447576.84</v>
      </c>
      <c r="G18" s="14">
        <f t="shared" si="0"/>
        <v>398887304.05000001</v>
      </c>
    </row>
    <row r="19" spans="1:7" x14ac:dyDescent="0.25">
      <c r="A19" s="13" t="s">
        <v>20</v>
      </c>
      <c r="B19" s="14">
        <v>941209520.47000003</v>
      </c>
      <c r="C19" s="17">
        <v>284034164.75999999</v>
      </c>
      <c r="D19" s="14">
        <v>1225243685.23</v>
      </c>
      <c r="E19" s="14">
        <v>177193163.66</v>
      </c>
      <c r="F19" s="14">
        <v>177193163.66</v>
      </c>
      <c r="G19" s="14">
        <f t="shared" si="0"/>
        <v>1048050521.5700001</v>
      </c>
    </row>
    <row r="20" spans="1:7" x14ac:dyDescent="0.25">
      <c r="A20" s="13" t="s">
        <v>21</v>
      </c>
      <c r="B20" s="14">
        <v>3031379449.77</v>
      </c>
      <c r="C20" s="17">
        <v>-267008627.37</v>
      </c>
      <c r="D20" s="14">
        <v>2764370822.4000001</v>
      </c>
      <c r="E20" s="14">
        <v>319751162.43000001</v>
      </c>
      <c r="F20" s="14">
        <v>304879273.97000003</v>
      </c>
      <c r="G20" s="14">
        <f t="shared" si="0"/>
        <v>2444619659.9700003</v>
      </c>
    </row>
    <row r="21" spans="1:7" x14ac:dyDescent="0.25">
      <c r="A21" s="13" t="s">
        <v>22</v>
      </c>
      <c r="B21" s="14">
        <v>82966758.329999998</v>
      </c>
      <c r="C21" s="17">
        <v>65425849.509999998</v>
      </c>
      <c r="D21" s="14">
        <v>148392607.84</v>
      </c>
      <c r="E21" s="14">
        <v>6230839.4699999997</v>
      </c>
      <c r="F21" s="14">
        <v>6230839.4699999997</v>
      </c>
      <c r="G21" s="14">
        <f t="shared" si="0"/>
        <v>142161768.37</v>
      </c>
    </row>
    <row r="22" spans="1:7" x14ac:dyDescent="0.25">
      <c r="A22" s="13" t="s">
        <v>23</v>
      </c>
      <c r="B22" s="14">
        <v>577483900.10000002</v>
      </c>
      <c r="C22" s="17">
        <v>-46503664.530000001</v>
      </c>
      <c r="D22" s="14">
        <v>530980235.56999999</v>
      </c>
      <c r="E22" s="14">
        <v>105215352.29000001</v>
      </c>
      <c r="F22" s="14">
        <v>105215352.29000001</v>
      </c>
      <c r="G22" s="14">
        <f t="shared" si="0"/>
        <v>425764883.27999997</v>
      </c>
    </row>
    <row r="23" spans="1:7" x14ac:dyDescent="0.25">
      <c r="A23" s="13" t="s">
        <v>24</v>
      </c>
      <c r="B23" s="14">
        <v>69386238.239999995</v>
      </c>
      <c r="C23" s="17">
        <v>13000</v>
      </c>
      <c r="D23" s="14">
        <v>69399238.239999995</v>
      </c>
      <c r="E23" s="14">
        <v>12293321.18</v>
      </c>
      <c r="F23" s="14">
        <v>12293321.18</v>
      </c>
      <c r="G23" s="14">
        <f t="shared" si="0"/>
        <v>57105917.059999995</v>
      </c>
    </row>
    <row r="24" spans="1:7" x14ac:dyDescent="0.25">
      <c r="A24" s="13" t="s">
        <v>25</v>
      </c>
      <c r="B24" s="14">
        <v>1278306609.5899999</v>
      </c>
      <c r="C24" s="17">
        <v>33116873.16</v>
      </c>
      <c r="D24" s="14">
        <v>1311423482.75</v>
      </c>
      <c r="E24" s="14">
        <v>255637714.87</v>
      </c>
      <c r="F24" s="14">
        <v>255637714.87</v>
      </c>
      <c r="G24" s="14">
        <f t="shared" si="0"/>
        <v>1055785767.88</v>
      </c>
    </row>
    <row r="25" spans="1:7" x14ac:dyDescent="0.25">
      <c r="A25" s="13" t="s">
        <v>26</v>
      </c>
      <c r="B25" s="14">
        <v>373661916.81</v>
      </c>
      <c r="C25" s="17">
        <v>8810064.6400000006</v>
      </c>
      <c r="D25" s="14">
        <v>382471981.44999999</v>
      </c>
      <c r="E25" s="14">
        <v>60400964.579999998</v>
      </c>
      <c r="F25" s="14">
        <v>60366390.740000002</v>
      </c>
      <c r="G25" s="14">
        <f t="shared" si="0"/>
        <v>322071016.87</v>
      </c>
    </row>
    <row r="26" spans="1:7" x14ac:dyDescent="0.25">
      <c r="A26" s="13" t="s">
        <v>33</v>
      </c>
      <c r="B26" s="14">
        <v>64063120.780000001</v>
      </c>
      <c r="C26" s="17">
        <v>445509.41</v>
      </c>
      <c r="D26" s="14">
        <v>64508630.189999998</v>
      </c>
      <c r="E26" s="14">
        <v>8078174.4699999997</v>
      </c>
      <c r="F26" s="14">
        <v>8078174.4699999997</v>
      </c>
      <c r="G26" s="14">
        <f t="shared" si="0"/>
        <v>56430455.719999999</v>
      </c>
    </row>
    <row r="27" spans="1:7" x14ac:dyDescent="0.25">
      <c r="A27" s="13" t="s">
        <v>34</v>
      </c>
      <c r="B27" s="14">
        <v>96543616.480000004</v>
      </c>
      <c r="C27" s="17">
        <v>-1390500</v>
      </c>
      <c r="D27" s="14">
        <v>95153116.480000004</v>
      </c>
      <c r="E27" s="14">
        <v>8476882.5800000001</v>
      </c>
      <c r="F27" s="14">
        <v>8476882.5800000001</v>
      </c>
      <c r="G27" s="14">
        <f t="shared" si="0"/>
        <v>86676233.900000006</v>
      </c>
    </row>
    <row r="28" spans="1:7" x14ac:dyDescent="0.25">
      <c r="A28" s="13" t="s">
        <v>35</v>
      </c>
      <c r="B28" s="14">
        <v>705791600.62</v>
      </c>
      <c r="C28" s="17">
        <v>1100000</v>
      </c>
      <c r="D28" s="14">
        <v>706891600.62</v>
      </c>
      <c r="E28" s="14">
        <v>157850614.22999999</v>
      </c>
      <c r="F28" s="14">
        <v>157850614.22999999</v>
      </c>
      <c r="G28" s="14">
        <f t="shared" si="0"/>
        <v>549040986.38999999</v>
      </c>
    </row>
    <row r="29" spans="1:7" x14ac:dyDescent="0.25">
      <c r="A29" s="18" t="s">
        <v>27</v>
      </c>
      <c r="B29" s="19">
        <f>SUM(B10:B28)</f>
        <v>12491139903.440002</v>
      </c>
      <c r="C29" s="19">
        <f>SUM(C11:C28)</f>
        <v>15642015.560000002</v>
      </c>
      <c r="D29" s="19">
        <f>SUM(D10:D28)</f>
        <v>12506781919.000002</v>
      </c>
      <c r="E29" s="19">
        <f>SUM(E10:E28)</f>
        <v>1984469790.5600002</v>
      </c>
      <c r="F29" s="19">
        <f>SUM(F10:F28)</f>
        <v>1969563328.2600002</v>
      </c>
      <c r="G29" s="20">
        <f>SUM(G10:G28)</f>
        <v>10522312128.439999</v>
      </c>
    </row>
    <row r="30" spans="1:7" x14ac:dyDescent="0.25">
      <c r="A30" s="21" t="s">
        <v>28</v>
      </c>
      <c r="B30" s="22"/>
      <c r="C30" s="22"/>
      <c r="D30" s="22"/>
      <c r="E30" s="22"/>
      <c r="F30" s="23"/>
      <c r="G30" s="22"/>
    </row>
    <row r="39" spans="2:4" x14ac:dyDescent="0.25">
      <c r="B39" s="24" t="s">
        <v>29</v>
      </c>
      <c r="C39" s="24"/>
      <c r="D39" s="24"/>
    </row>
    <row r="40" spans="2:4" x14ac:dyDescent="0.25">
      <c r="B40" s="24" t="s">
        <v>31</v>
      </c>
      <c r="C40" s="24"/>
      <c r="D40" s="24"/>
    </row>
    <row r="41" spans="2:4" x14ac:dyDescent="0.25">
      <c r="B41" s="24" t="s">
        <v>32</v>
      </c>
      <c r="C41" s="24"/>
      <c r="D41" s="24"/>
    </row>
  </sheetData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Cano Maldonado Jair Benjamin</cp:lastModifiedBy>
  <cp:lastPrinted>2025-04-03T15:53:37Z</cp:lastPrinted>
  <dcterms:created xsi:type="dcterms:W3CDTF">2025-04-01T15:21:44Z</dcterms:created>
  <dcterms:modified xsi:type="dcterms:W3CDTF">2025-04-11T17:14:10Z</dcterms:modified>
</cp:coreProperties>
</file>