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45" windowWidth="9135" windowHeight="9405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E29" i="2" l="1"/>
  <c r="D31" i="2"/>
  <c r="C31" i="2"/>
  <c r="E11" i="2"/>
  <c r="D11" i="2"/>
  <c r="C11" i="2"/>
  <c r="E9" i="2"/>
  <c r="D7" i="2"/>
  <c r="E7" i="2" s="1"/>
  <c r="C7" i="2"/>
  <c r="E15" i="2" l="1"/>
  <c r="E19" i="2" s="1"/>
  <c r="E23" i="2" s="1"/>
  <c r="C15" i="2"/>
  <c r="C19" i="2" s="1"/>
  <c r="C23" i="2" s="1"/>
  <c r="D15" i="2"/>
  <c r="D19" i="2" s="1"/>
  <c r="D23" i="2" s="1"/>
  <c r="E27" i="2"/>
  <c r="E31" i="2" s="1"/>
</calcChain>
</file>

<file path=xl/sharedStrings.xml><?xml version="1.0" encoding="utf-8"?>
<sst xmlns="http://schemas.openxmlformats.org/spreadsheetml/2006/main" count="31" uniqueCount="25">
  <si>
    <t>Concepto</t>
  </si>
  <si>
    <t>Devengado</t>
  </si>
  <si>
    <t>Estimado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</si>
  <si>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</si>
  <si>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</si>
  <si>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</si>
  <si>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</si>
  <si>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</si>
  <si>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</si>
  <si>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</si>
  <si>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</si>
  <si>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</si>
  <si>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1. Ingresos del Gobierno de la Entidad Federativa </t>
    </r>
    <r>
      <rPr>
        <b/>
        <vertAlign val="superscript"/>
        <sz val="7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</si>
  <si>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7"/>
        <color theme="1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</si>
  <si>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7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</si>
  <si>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7"/>
        <color theme="1"/>
        <rFont val="Arial"/>
        <family val="2"/>
      </rPr>
      <t>2</t>
    </r>
  </si>
  <si>
    <t>Guadalajara, Jalisco</t>
  </si>
  <si>
    <r>
      <t xml:space="preserve">Pagado </t>
    </r>
    <r>
      <rPr>
        <b/>
        <vertAlign val="superscript"/>
        <sz val="7"/>
        <color theme="0"/>
        <rFont val="Arial"/>
        <family val="2"/>
      </rPr>
      <t>3</t>
    </r>
  </si>
  <si>
    <t>1   Los Ingresos que se presentan son los ingresos presupuestario totales sin incluir los ingresos por financiamientos. Los Ingresos del Gobierno de la Entidad Federativa corresponden a los del Poder Ejecutivo, Legislativo Judicial y Autónomos</t>
  </si>
  <si>
    <t>2   Los egresos que se presentan son los egresos presupuestarios totales sin incluir los egresos por amortización. Los egresos del Gobierno de la Entidad Federativa corresponden a los del Poder Ejecutivo, Legislativo, Judicial y Órganos Autónomos</t>
  </si>
  <si>
    <t>3   Para Ingresos se reportan los ingresos recaudados; para egresos se reportan los egresos pagados</t>
  </si>
  <si>
    <t>Indicadores de postura fiscal</t>
  </si>
  <si>
    <t>Del 01 de enero al 31 de diciembre de 2023</t>
  </si>
  <si>
    <r>
      <t xml:space="preserve">Recaudado/Pagado </t>
    </r>
    <r>
      <rPr>
        <b/>
        <vertAlign val="superscript"/>
        <sz val="7"/>
        <color theme="0"/>
        <rFont val="Arial"/>
        <family val="2"/>
      </rPr>
      <t>3</t>
    </r>
  </si>
  <si>
    <t>Estimado/Aprobado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</si>
</sst>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0"/>
      <name val="Arial"/>
      <family val="2"/>
    </font>
    <font>
      <b/>
      <vertAlign val="superscript"/>
      <sz val="7"/>
      <color theme="0"/>
      <name val="Arial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49998474074526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44" fontId="3" fillId="2" borderId="1" xfId="1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44" fontId="3" fillId="2" borderId="2" xfId="1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7" fontId="1" fillId="2" borderId="1" xfId="1" applyNumberFormat="1" applyFont="1" applyFill="1" applyBorder="1" applyAlignment="1">
      <alignment horizontal="right" vertical="center" wrapText="1"/>
    </xf>
    <xf numFmtId="7" fontId="3" fillId="3" borderId="1" xfId="1" applyNumberFormat="1" applyFont="1" applyFill="1" applyBorder="1" applyAlignment="1">
      <alignment horizontal="right" vertical="center" wrapText="1"/>
    </xf>
    <xf numFmtId="44" fontId="3" fillId="2" borderId="2" xfId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164" fontId="7" fillId="5" borderId="7" xfId="2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</cellXfs>
  <cellStyles count="3">
    <cellStyle name="60% - Énfasis2" xfId="2" builtinId="36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130" zoomScaleNormal="130" workbookViewId="0">
      <selection activeCell="E25" sqref="E25"/>
    </sheetView>
  </sheetViews>
  <sheetFormatPr baseColWidth="10" defaultRowHeight="9" x14ac:dyDescent="0.25"/>
  <cols>
    <col min="1" max="1" width="3.7109375" style="1" customWidth="1"/>
    <col min="2" max="2" width="20.85546875" style="1" customWidth="1"/>
    <col min="3" max="3" width="19.42578125" style="1" customWidth="1"/>
    <col min="4" max="4" width="16.7109375" style="1" customWidth="1"/>
    <col min="5" max="5" width="21.140625" style="1" customWidth="1"/>
    <col min="6" max="6" width="11.42578125" style="1"/>
    <col min="7" max="7" width="11.42578125" style="2"/>
    <col min="8" max="16384" width="11.42578125" style="1"/>
  </cols>
  <sheetData>
    <row r="1" spans="1:5" x14ac:dyDescent="0.25">
      <c r="A1" s="27" t="s">
        <v>16</v>
      </c>
      <c r="B1" s="27"/>
      <c r="C1" s="27"/>
      <c r="D1" s="27"/>
      <c r="E1" s="27"/>
    </row>
    <row r="2" spans="1:5" ht="15" customHeight="1" x14ac:dyDescent="0.25">
      <c r="A2" s="28" t="s">
        <v>21</v>
      </c>
      <c r="B2" s="28"/>
      <c r="C2" s="28"/>
      <c r="D2" s="28"/>
      <c r="E2" s="28"/>
    </row>
    <row r="3" spans="1:5" x14ac:dyDescent="0.25">
      <c r="A3" s="27" t="s">
        <v>22</v>
      </c>
      <c r="B3" s="27"/>
      <c r="C3" s="27"/>
      <c r="D3" s="27"/>
      <c r="E3" s="27"/>
    </row>
    <row r="4" spans="1:5" x14ac:dyDescent="0.25">
      <c r="A4" s="6"/>
      <c r="B4" s="6"/>
      <c r="C4" s="6"/>
      <c r="D4" s="6"/>
      <c r="E4" s="6"/>
    </row>
    <row r="5" spans="1:5" ht="15" customHeight="1" x14ac:dyDescent="0.25">
      <c r="A5" s="31" t="s">
        <v>0</v>
      </c>
      <c r="B5" s="32"/>
      <c r="C5" s="17" t="s">
        <v>24</v>
      </c>
      <c r="D5" s="17" t="s">
        <v>1</v>
      </c>
      <c r="E5" s="17" t="s">
        <v>23</v>
      </c>
    </row>
    <row r="6" spans="1:5" x14ac:dyDescent="0.25">
      <c r="A6" s="7"/>
      <c r="B6" s="7"/>
      <c r="C6" s="7"/>
      <c r="D6" s="7"/>
      <c r="E6" s="7"/>
    </row>
    <row r="7" spans="1:5" ht="24.95" customHeight="1" x14ac:dyDescent="0.25">
      <c r="A7" s="29" t="s">
        <v>3</v>
      </c>
      <c r="B7" s="30"/>
      <c r="C7" s="14">
        <f>+C8+C9</f>
        <v>10395074054</v>
      </c>
      <c r="D7" s="14">
        <f>+D8+D9</f>
        <v>11281992070.799999</v>
      </c>
      <c r="E7" s="14">
        <f>+D7</f>
        <v>11281992070.799999</v>
      </c>
    </row>
    <row r="8" spans="1:5" ht="24.95" customHeight="1" x14ac:dyDescent="0.25">
      <c r="A8" s="18"/>
      <c r="B8" s="13" t="s">
        <v>12</v>
      </c>
      <c r="C8" s="15">
        <v>10395074054</v>
      </c>
      <c r="D8" s="15">
        <v>11281992070.799999</v>
      </c>
      <c r="E8" s="15">
        <v>11281992070.799999</v>
      </c>
    </row>
    <row r="9" spans="1:5" ht="24.95" customHeight="1" x14ac:dyDescent="0.25">
      <c r="A9" s="19"/>
      <c r="B9" s="13" t="s">
        <v>13</v>
      </c>
      <c r="C9" s="15">
        <v>0</v>
      </c>
      <c r="D9" s="15">
        <v>0</v>
      </c>
      <c r="E9" s="15">
        <f>+D9</f>
        <v>0</v>
      </c>
    </row>
    <row r="10" spans="1:5" x14ac:dyDescent="0.25">
      <c r="A10" s="7"/>
      <c r="B10" s="7"/>
      <c r="C10" s="9"/>
      <c r="D10" s="9"/>
      <c r="E10" s="9"/>
    </row>
    <row r="11" spans="1:5" ht="24.95" customHeight="1" x14ac:dyDescent="0.25">
      <c r="A11" s="29" t="s">
        <v>4</v>
      </c>
      <c r="B11" s="30"/>
      <c r="C11" s="14">
        <f>+C12+C13</f>
        <v>10514953451.23</v>
      </c>
      <c r="D11" s="14">
        <f t="shared" ref="D11:E11" si="0">+D12+D13</f>
        <v>11242581504</v>
      </c>
      <c r="E11" s="14">
        <f t="shared" si="0"/>
        <v>10865501263.41</v>
      </c>
    </row>
    <row r="12" spans="1:5" ht="24.95" customHeight="1" x14ac:dyDescent="0.25">
      <c r="A12" s="18"/>
      <c r="B12" s="13" t="s">
        <v>14</v>
      </c>
      <c r="C12" s="15">
        <v>10514953451.23</v>
      </c>
      <c r="D12" s="15">
        <v>11242581504</v>
      </c>
      <c r="E12" s="15">
        <v>10865501263.41</v>
      </c>
    </row>
    <row r="13" spans="1:5" ht="24.95" customHeight="1" x14ac:dyDescent="0.25">
      <c r="A13" s="19"/>
      <c r="B13" s="13" t="s">
        <v>15</v>
      </c>
      <c r="C13" s="15">
        <v>0</v>
      </c>
      <c r="D13" s="15">
        <v>0</v>
      </c>
      <c r="E13" s="15">
        <v>0</v>
      </c>
    </row>
    <row r="14" spans="1:5" x14ac:dyDescent="0.25">
      <c r="A14" s="8"/>
      <c r="B14" s="8"/>
      <c r="C14" s="9"/>
      <c r="D14" s="9"/>
      <c r="E14" s="9"/>
    </row>
    <row r="15" spans="1:5" ht="24.95" customHeight="1" x14ac:dyDescent="0.25">
      <c r="A15" s="23" t="s">
        <v>5</v>
      </c>
      <c r="B15" s="24"/>
      <c r="C15" s="20">
        <f>+C7-C11</f>
        <v>-119879397.22999954</v>
      </c>
      <c r="D15" s="20">
        <f t="shared" ref="D15:E15" si="1">+D7-D11</f>
        <v>39410566.799999237</v>
      </c>
      <c r="E15" s="20">
        <f t="shared" si="1"/>
        <v>416490807.38999939</v>
      </c>
    </row>
    <row r="16" spans="1:5" x14ac:dyDescent="0.25">
      <c r="A16" s="3"/>
      <c r="B16" s="3"/>
      <c r="C16" s="3"/>
      <c r="D16" s="3"/>
      <c r="E16" s="3"/>
    </row>
    <row r="17" spans="1:5" ht="15" customHeight="1" x14ac:dyDescent="0.25">
      <c r="A17" s="31" t="s">
        <v>0</v>
      </c>
      <c r="B17" s="32"/>
      <c r="C17" s="17" t="s">
        <v>2</v>
      </c>
      <c r="D17" s="17" t="s">
        <v>1</v>
      </c>
      <c r="E17" s="17" t="s">
        <v>17</v>
      </c>
    </row>
    <row r="18" spans="1:5" x14ac:dyDescent="0.25">
      <c r="A18" s="10"/>
      <c r="B18" s="10"/>
      <c r="C18" s="11"/>
      <c r="D18" s="11"/>
      <c r="E18" s="11"/>
    </row>
    <row r="19" spans="1:5" ht="24.95" customHeight="1" x14ac:dyDescent="0.25">
      <c r="A19" s="21" t="s">
        <v>6</v>
      </c>
      <c r="B19" s="22"/>
      <c r="C19" s="16">
        <f>+C15</f>
        <v>-119879397.22999954</v>
      </c>
      <c r="D19" s="16">
        <f>+D15</f>
        <v>39410566.799999237</v>
      </c>
      <c r="E19" s="16">
        <f>+E15</f>
        <v>416490807.38999939</v>
      </c>
    </row>
    <row r="20" spans="1:5" x14ac:dyDescent="0.25">
      <c r="A20" s="10"/>
      <c r="B20" s="10"/>
      <c r="C20" s="16"/>
      <c r="D20" s="16"/>
      <c r="E20" s="16"/>
    </row>
    <row r="21" spans="1:5" ht="24.95" customHeight="1" x14ac:dyDescent="0.25">
      <c r="A21" s="21" t="s">
        <v>7</v>
      </c>
      <c r="B21" s="22"/>
      <c r="C21" s="16">
        <v>115952412</v>
      </c>
      <c r="D21" s="16">
        <v>176273215.41999999</v>
      </c>
      <c r="E21" s="16">
        <v>176273215.41999999</v>
      </c>
    </row>
    <row r="22" spans="1:5" x14ac:dyDescent="0.25">
      <c r="A22" s="12"/>
      <c r="B22" s="12"/>
      <c r="C22" s="11"/>
      <c r="D22" s="11"/>
      <c r="E22" s="11"/>
    </row>
    <row r="23" spans="1:5" ht="24.95" customHeight="1" x14ac:dyDescent="0.25">
      <c r="A23" s="23" t="s">
        <v>8</v>
      </c>
      <c r="B23" s="24"/>
      <c r="C23" s="20">
        <f>+C19+C21</f>
        <v>-3926985.2299995422</v>
      </c>
      <c r="D23" s="20">
        <f>+D19+D21</f>
        <v>215683782.21999922</v>
      </c>
      <c r="E23" s="20">
        <f>+E19+E21</f>
        <v>592764022.80999935</v>
      </c>
    </row>
    <row r="24" spans="1:5" x14ac:dyDescent="0.25">
      <c r="A24" s="3"/>
      <c r="B24" s="3"/>
      <c r="C24" s="3"/>
      <c r="D24" s="3"/>
      <c r="E24" s="3"/>
    </row>
    <row r="25" spans="1:5" ht="15" customHeight="1" x14ac:dyDescent="0.25">
      <c r="A25" s="31" t="s">
        <v>0</v>
      </c>
      <c r="B25" s="32"/>
      <c r="C25" s="17" t="s">
        <v>2</v>
      </c>
      <c r="D25" s="17" t="s">
        <v>1</v>
      </c>
      <c r="E25" s="17" t="s">
        <v>17</v>
      </c>
    </row>
    <row r="26" spans="1:5" x14ac:dyDescent="0.25">
      <c r="A26" s="10"/>
      <c r="B26" s="10"/>
      <c r="C26" s="11"/>
      <c r="D26" s="11"/>
      <c r="E26" s="11"/>
    </row>
    <row r="27" spans="1:5" ht="24.95" customHeight="1" x14ac:dyDescent="0.25">
      <c r="A27" s="21" t="s">
        <v>9</v>
      </c>
      <c r="B27" s="22"/>
      <c r="C27" s="11">
        <v>0</v>
      </c>
      <c r="D27" s="11">
        <v>0</v>
      </c>
      <c r="E27" s="11">
        <f>+D27</f>
        <v>0</v>
      </c>
    </row>
    <row r="28" spans="1:5" x14ac:dyDescent="0.25">
      <c r="A28" s="10"/>
      <c r="B28" s="10"/>
      <c r="C28" s="11"/>
      <c r="D28" s="11"/>
      <c r="E28" s="11"/>
    </row>
    <row r="29" spans="1:5" ht="24.95" customHeight="1" x14ac:dyDescent="0.25">
      <c r="A29" s="21" t="s">
        <v>10</v>
      </c>
      <c r="B29" s="22"/>
      <c r="C29" s="11">
        <v>87046548.769999996</v>
      </c>
      <c r="D29" s="11">
        <v>116127115.44</v>
      </c>
      <c r="E29" s="11">
        <f>+D29</f>
        <v>116127115.44</v>
      </c>
    </row>
    <row r="30" spans="1:5" x14ac:dyDescent="0.25">
      <c r="A30" s="12"/>
      <c r="B30" s="12"/>
      <c r="C30" s="11"/>
      <c r="D30" s="11"/>
      <c r="E30" s="11"/>
    </row>
    <row r="31" spans="1:5" ht="24.95" customHeight="1" x14ac:dyDescent="0.25">
      <c r="A31" s="23" t="s">
        <v>11</v>
      </c>
      <c r="B31" s="24"/>
      <c r="C31" s="20">
        <f>+C27-C29</f>
        <v>-87046548.769999996</v>
      </c>
      <c r="D31" s="20">
        <f t="shared" ref="D31:E31" si="2">+D27-D29</f>
        <v>-116127115.44</v>
      </c>
      <c r="E31" s="20">
        <f t="shared" si="2"/>
        <v>-116127115.44</v>
      </c>
    </row>
    <row r="32" spans="1:5" x14ac:dyDescent="0.25">
      <c r="A32" s="5"/>
      <c r="B32" s="4"/>
      <c r="C32" s="4"/>
      <c r="D32" s="4"/>
      <c r="E32" s="4"/>
    </row>
    <row r="33" spans="1:5" ht="24.75" customHeight="1" x14ac:dyDescent="0.25">
      <c r="A33" s="26" t="s">
        <v>18</v>
      </c>
      <c r="B33" s="26"/>
      <c r="C33" s="26"/>
      <c r="D33" s="26"/>
      <c r="E33" s="26"/>
    </row>
    <row r="34" spans="1:5" ht="24.75" customHeight="1" x14ac:dyDescent="0.25">
      <c r="A34" s="26" t="s">
        <v>19</v>
      </c>
      <c r="B34" s="26"/>
      <c r="C34" s="26"/>
      <c r="D34" s="26"/>
      <c r="E34" s="26"/>
    </row>
    <row r="35" spans="1:5" ht="9" customHeight="1" x14ac:dyDescent="0.25">
      <c r="A35" s="25" t="s">
        <v>20</v>
      </c>
      <c r="B35" s="25"/>
      <c r="C35" s="25"/>
      <c r="D35" s="25"/>
      <c r="E35" s="25"/>
    </row>
  </sheetData>
  <mergeCells count="18">
    <mergeCell ref="A15:B15"/>
    <mergeCell ref="A23:B23"/>
    <mergeCell ref="A5:B5"/>
    <mergeCell ref="A17:B17"/>
    <mergeCell ref="A25:B25"/>
    <mergeCell ref="A21:B21"/>
    <mergeCell ref="A19:B19"/>
    <mergeCell ref="A1:E1"/>
    <mergeCell ref="A2:E2"/>
    <mergeCell ref="A3:E3"/>
    <mergeCell ref="A11:B11"/>
    <mergeCell ref="A7:B7"/>
    <mergeCell ref="A27:B27"/>
    <mergeCell ref="A29:B29"/>
    <mergeCell ref="A31:B31"/>
    <mergeCell ref="A35:E35"/>
    <mergeCell ref="A33:E33"/>
    <mergeCell ref="A34:E3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Flores Jimenez Abel Ramon</cp:lastModifiedBy>
  <cp:lastPrinted>2023-02-23T17:57:43Z</cp:lastPrinted>
  <dcterms:created xsi:type="dcterms:W3CDTF">2019-12-04T18:10:33Z</dcterms:created>
  <dcterms:modified xsi:type="dcterms:W3CDTF">2024-03-21T20:56:56Z</dcterms:modified>
</cp:coreProperties>
</file>