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calcChain.xml><?xml version="1.0" encoding="utf-8"?>
<calcChain xmlns="http://schemas.openxmlformats.org/spreadsheetml/2006/main">
  <c r="N40" i="1" l="1"/>
</calcChain>
</file>

<file path=xl/sharedStrings.xml><?xml version="1.0" encoding="utf-8"?>
<sst xmlns="http://schemas.openxmlformats.org/spreadsheetml/2006/main" count="482" uniqueCount="118">
  <si>
    <t>46275</t>
  </si>
  <si>
    <t>TÍTULO</t>
  </si>
  <si>
    <t>NOMBRE CORTO</t>
  </si>
  <si>
    <t>DESCRIPCIÓN</t>
  </si>
  <si>
    <t>Indicadores de interés público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</si>
  <si>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</si>
  <si>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</si>
  <si>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</si>
  <si>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</si>
  <si>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</si>
  <si>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</si>
  <si>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</si>
  <si>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</si>
  <si>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</si>
  <si>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</si>
  <si>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</si>
  <si>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</si>
  <si>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</si>
  <si>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</si>
  <si>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</si>
  <si>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</si>
  <si>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</si>
  <si>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</si>
  <si>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</si>
  <si>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</si>
  <si>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</si>
  <si>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</si>
  <si>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</si>
  <si>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</si>
  <si>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</si>
  <si>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</si>
  <si>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</si>
  <si>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</si>
  <si>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</si>
  <si>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</si>
  <si>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</si>
  <si>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</si>
  <si>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</si>
  <si>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</si>
  <si>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</si>
  <si>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</si>
  <si>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</si>
  <si>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</si>
  <si>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</si>
  <si>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</si>
  <si>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</si>
  <si>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</si>
  <si>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</si>
  <si>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</si>
  <si>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</si>
  <si>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</si>
  <si>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</si>
  <si>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</si>
  <si>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</si>
  <si>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</si>
  <si>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</si>
  <si>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usuarios e introductores de rastro reciben un servicio eficiente que garantiza la calidad  e inocuidad de los productos cárnicos</t>
  </si>
  <si>
    <t>Los usuarios e introductores de rastro reciben un servicio de eficiente que garantiza la calidad  e inocuidad de los productos cárnicos</t>
  </si>
  <si>
    <t>Porcentaje de usuarios que otorgan una calificación aprobatoria del servicio</t>
  </si>
  <si>
    <t>Porcentaje de productos cárnicos que acreditan su inocuidad (Proxy)</t>
  </si>
  <si>
    <t xml:space="preserve">Variación porcentual anual de tasa de crecimiento de sacrificio </t>
  </si>
  <si>
    <t xml:space="preserve">Porcentaje de productos cárnicos acreditados </t>
  </si>
  <si>
    <t>Variación porcentual  de  sacrificio de cerdos</t>
  </si>
  <si>
    <t>Variación porcentual de  sacrificio de reses</t>
  </si>
  <si>
    <t>Variación porcentual de  sacrificio de terneras</t>
  </si>
  <si>
    <t>Variación porcentual de  sacrificio de caprinos</t>
  </si>
  <si>
    <t>Variación porcentual sacrificio de ovinos</t>
  </si>
  <si>
    <t xml:space="preserve">Tiempo promedio de atención de órdenes de mantenimiento </t>
  </si>
  <si>
    <t>Porcentaje de animales aptos para sacrificio</t>
  </si>
  <si>
    <t>Tasa de decomisos de animales no aptos</t>
  </si>
  <si>
    <t xml:space="preserve">Porcentaje de merma por fallas en refrigeración </t>
  </si>
  <si>
    <t xml:space="preserve">Estratégico </t>
  </si>
  <si>
    <t xml:space="preserve">Gestión </t>
  </si>
  <si>
    <t xml:space="preserve">Es la calificación otorgada por los usuarios del rastro </t>
  </si>
  <si>
    <t xml:space="preserve">Se refiere a la cantidad de productos cárnicos que cuentan con condiciones de salubridad para su consumo </t>
  </si>
  <si>
    <t xml:space="preserve">Se refiere al aumento o disminución del crecimiento del sacrificio en el rastro </t>
  </si>
  <si>
    <t>Son los productos cárnicos que aprueban la calidad</t>
  </si>
  <si>
    <t xml:space="preserve">Se refiere al incremento o decremento del sacrificio de cerdos en el año actual respecto al anterior </t>
  </si>
  <si>
    <t xml:space="preserve">Se refiere al incremento o decremento del sacrificio de reses en el año actual respecto al anterior </t>
  </si>
  <si>
    <t xml:space="preserve">Se refiere al incremento o decremento del sacrificio de terneras en el año actual respecto al anterior </t>
  </si>
  <si>
    <t xml:space="preserve">Se refiere al incremento o decremento del sacrificio de caprinos en el año actual respecto al anterior </t>
  </si>
  <si>
    <t xml:space="preserve">Se refiere al incremento o decremento del sacrificio de ovinos en el año actual respecto al anterior </t>
  </si>
  <si>
    <t xml:space="preserve">Son los animales que pasan todos los controles necesarios para asegurar la inocuidad del producto </t>
  </si>
  <si>
    <t>Son los animales que no son aptos para el consumo humano y que no cumplen con la normativa</t>
  </si>
  <si>
    <t xml:space="preserve">Es el despercidio de producto cárnico por fallas en la refrigeración </t>
  </si>
  <si>
    <t>(Sumatoria de usuarios que otorgan calificación aprobatoria / total de usuarios encuestados)*100</t>
  </si>
  <si>
    <t>(Total de productos cárnicos acreditados/Total de animales sacrificados)*100</t>
  </si>
  <si>
    <t>((Tasa de Sacrificio año actual/Tasa de sacrificio año anterior)-1)*100</t>
  </si>
  <si>
    <t>(Total de productos cárnicos acreditados/Total de productos cárnicos revisados)*100</t>
  </si>
  <si>
    <t>((Sacrificio año actual/sacrificio año anterior)-1)*100</t>
  </si>
  <si>
    <t>((Sacrificio año actual/sacrificio mensual año anterior)-1)*100</t>
  </si>
  <si>
    <t>Sumatoria de horas/número total de órdenes emitidas</t>
  </si>
  <si>
    <t>(Número de animales aptos/total de animales ingresados)*100</t>
  </si>
  <si>
    <t>(Número de animales no aptos/total de animales sacrificados)*100</t>
  </si>
  <si>
    <t>(Producto de merma/total de producto refrigerado)*100</t>
  </si>
  <si>
    <t>Porcentaje</t>
  </si>
  <si>
    <t>Horas</t>
  </si>
  <si>
    <t xml:space="preserve">Anual </t>
  </si>
  <si>
    <t xml:space="preserve">Mensual </t>
  </si>
  <si>
    <t xml:space="preserve">Trimestral </t>
  </si>
  <si>
    <t xml:space="preserve">Encuestas aplicadas - Dirección de Rastro </t>
  </si>
  <si>
    <t xml:space="preserve">Reportes de operación - Dirección de Rastro </t>
  </si>
  <si>
    <t>Verificación en sitio por SENASICA, COFEPRIS, COPRISJAL Y SAGARPA</t>
  </si>
  <si>
    <t xml:space="preserve">Indicadores de la dependencia - Dirección de Rastro </t>
  </si>
  <si>
    <t xml:space="preserve">Dirección de Evaluación y Seguimiento </t>
  </si>
  <si>
    <t>Derivado de la confianza de usuarios e introductores a los controles de calidad</t>
  </si>
  <si>
    <t>Como resultado de los controles de vigilancia y revisiones zoosanitarias practicadas durante el trimestre</t>
  </si>
  <si>
    <t>El resultado es ascendente en relación al primer trimestre del Ejercicio 2017.</t>
  </si>
  <si>
    <t>El resultado se debe a la variación en la oferta y demanda de dicha especie menor de ganado bovino</t>
  </si>
  <si>
    <t>El resultado se debe por la variación en la oferta y demanda de ganado ovino</t>
  </si>
  <si>
    <t>Derivado de la eficiencia y del manejo de control de calidad</t>
  </si>
  <si>
    <t>Derivado de las revisiones zoosanitarias y exhaustivos controles de vigilancia</t>
  </si>
  <si>
    <t>Derivado de los controles de vigilancia y supervisión de los médicos veterinarios</t>
  </si>
  <si>
    <t>Como resultado de los controles de vigilancia y revisiones zoosanitarias practicadas durante el trimestre. Corte inf 15 sept.</t>
  </si>
  <si>
    <t>Se registra una tendencia descendente por la fecha (15 sept) en la que se realiza la actualización.</t>
  </si>
  <si>
    <t>Se registra una tendencia descendente por la fecha (15 sept) en la que se realiza la actualización y por la falta de ganado en pie.</t>
  </si>
  <si>
    <t xml:space="preserve">Se registra una tendencia descendente por la fecha (15 sept) en la que se realiza la actualización. </t>
  </si>
  <si>
    <t>Derivado de la confianza de usuarios e introductores a los controles de calidad.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</si>
</sst>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2" xfId="1" applyBorder="1" applyProtection="1"/>
    <xf numFmtId="14" fontId="0" fillId="0" borderId="2" xfId="0" applyNumberFormat="1" applyBorder="1"/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Fill="1" applyProtection="1"/>
    <xf numFmtId="0" fontId="4" fillId="0" borderId="0" xfId="1" applyFont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Fill="1" applyBorder="1" applyProtection="1"/>
    <xf numFmtId="0" fontId="5" fillId="0" borderId="0" xfId="1" applyFont="1" applyProtection="1"/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3" fillId="0" borderId="0" xfId="1" applyAlignment="1" applyProtection="1">
      <alignment horizontal="center" vertical="center"/>
    </xf>
    <xf numFmtId="0" fontId="3" fillId="0" borderId="2" xfId="1" applyBorder="1" applyAlignment="1" applyProtection="1">
      <alignment horizontal="center" vertical="center"/>
    </xf>
    <xf numFmtId="2" fontId="3" fillId="0" borderId="0" xfId="1" applyNumberFormat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3" fillId="0" borderId="2" xfId="1" applyFill="1" applyBorder="1" applyAlignment="1" applyProtection="1">
      <alignment horizontal="center" vertical="center"/>
    </xf>
    <xf numFmtId="0" fontId="0" fillId="0" borderId="0" xfId="0"/>
    <xf numFmtId="0" fontId="3" fillId="0" borderId="0" xfId="1" applyProtection="1"/>
    <xf numFmtId="0" fontId="3" fillId="0" borderId="2" xfId="1" applyBorder="1" applyProtection="1"/>
    <xf numFmtId="0" fontId="0" fillId="0" borderId="2" xfId="0" applyBorder="1"/>
    <xf numFmtId="0" fontId="3" fillId="0" borderId="0" xfId="1" applyFill="1" applyAlignment="1" applyProtection="1">
      <alignment horizontal="center"/>
    </xf>
    <xf numFmtId="0" fontId="3" fillId="0" borderId="2" xfId="1" applyFill="1" applyBorder="1" applyAlignment="1" applyProtection="1">
      <alignment horizontal="center"/>
    </xf>
    <xf numFmtId="2" fontId="3" fillId="0" borderId="0" xfId="1" applyNumberFormat="1" applyFill="1" applyAlignment="1" applyProtection="1">
      <alignment horizontal="center"/>
    </xf>
    <xf numFmtId="0" fontId="4" fillId="0" borderId="0" xfId="1" applyFont="1" applyProtection="1"/>
    <xf numFmtId="0" fontId="4" fillId="0" borderId="2" xfId="1" applyFont="1" applyBorder="1" applyProtection="1"/>
    <xf numFmtId="0" fontId="4" fillId="0" borderId="0" xfId="1" applyFont="1" applyProtection="1"/>
    <xf numFmtId="0" fontId="4" fillId="0" borderId="2" xfId="1" applyFont="1" applyBorder="1" applyProtection="1"/>
    <xf numFmtId="14" fontId="4" fillId="0" borderId="0" xfId="1" applyNumberFormat="1" applyFont="1" applyProtection="1"/>
    <xf numFmtId="14" fontId="4" fillId="0" borderId="2" xfId="1" applyNumberFormat="1" applyFont="1" applyBorder="1" applyProtection="1"/>
    <xf numFmtId="0" fontId="3" fillId="0" borderId="2" xfId="1" applyBorder="1" applyProtection="1"/>
    <xf numFmtId="0" fontId="4" fillId="0" borderId="0" xfId="1" applyFont="1" applyProtection="1"/>
    <xf numFmtId="14" fontId="3" fillId="0" borderId="0" xfId="1" applyNumberFormat="1" applyProtection="1"/>
    <xf numFmtId="14" fontId="3" fillId="0" borderId="2" xfId="1" applyNumberFormat="1" applyBorder="1" applyProtection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ont="1" applyProtection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topLeftCell="R27" workbookViewId="0">
      <selection activeCell="T47" sqref="T4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5.8554687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20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1" t="s">
        <v>33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2018</v>
      </c>
      <c r="B8" s="2">
        <v>43101</v>
      </c>
      <c r="C8" s="2">
        <v>43190</v>
      </c>
      <c r="D8" s="6" t="s">
        <v>56</v>
      </c>
      <c r="E8" s="8" t="s">
        <v>58</v>
      </c>
      <c r="F8" s="11" t="s">
        <v>71</v>
      </c>
      <c r="G8" s="16" t="s">
        <v>73</v>
      </c>
      <c r="H8" s="17" t="s">
        <v>85</v>
      </c>
      <c r="I8" s="20" t="s">
        <v>95</v>
      </c>
      <c r="J8" s="23" t="s">
        <v>97</v>
      </c>
      <c r="K8" s="25">
        <v>98</v>
      </c>
      <c r="L8" s="28">
        <v>98</v>
      </c>
      <c r="M8" s="30"/>
      <c r="N8" s="34">
        <v>93.33</v>
      </c>
      <c r="O8" s="31" t="s">
        <v>54</v>
      </c>
      <c r="P8" s="37" t="s">
        <v>100</v>
      </c>
      <c r="Q8" s="39" t="s">
        <v>104</v>
      </c>
      <c r="R8" s="41">
        <v>43100</v>
      </c>
      <c r="S8" s="45">
        <v>43203</v>
      </c>
      <c r="T8" s="44"/>
    </row>
    <row r="9" spans="1:20" x14ac:dyDescent="0.25">
      <c r="A9" s="3">
        <v>2018</v>
      </c>
      <c r="B9" s="2">
        <v>43101</v>
      </c>
      <c r="C9" s="2">
        <v>43190</v>
      </c>
      <c r="D9" s="6" t="s">
        <v>57</v>
      </c>
      <c r="E9" s="8" t="s">
        <v>59</v>
      </c>
      <c r="F9" s="11" t="s">
        <v>71</v>
      </c>
      <c r="G9" s="15" t="s">
        <v>74</v>
      </c>
      <c r="H9" s="17" t="s">
        <v>86</v>
      </c>
      <c r="I9" s="20" t="s">
        <v>95</v>
      </c>
      <c r="J9" s="23" t="s">
        <v>97</v>
      </c>
      <c r="K9" s="25">
        <v>99</v>
      </c>
      <c r="L9" s="28">
        <v>99</v>
      </c>
      <c r="M9" s="30"/>
      <c r="N9" s="34">
        <v>99.89</v>
      </c>
      <c r="O9" s="31" t="s">
        <v>54</v>
      </c>
      <c r="P9" s="37" t="s">
        <v>101</v>
      </c>
      <c r="Q9" s="39" t="s">
        <v>104</v>
      </c>
      <c r="R9" s="41">
        <v>43100</v>
      </c>
      <c r="S9" s="45">
        <v>43203</v>
      </c>
      <c r="T9" s="44"/>
    </row>
    <row r="10" spans="1:20" x14ac:dyDescent="0.25">
      <c r="A10" s="3">
        <v>2018</v>
      </c>
      <c r="B10" s="2">
        <v>43101</v>
      </c>
      <c r="C10" s="2">
        <v>43190</v>
      </c>
      <c r="D10" s="6" t="s">
        <v>57</v>
      </c>
      <c r="E10" s="10" t="s">
        <v>60</v>
      </c>
      <c r="F10" s="11" t="s">
        <v>71</v>
      </c>
      <c r="G10" s="16" t="s">
        <v>75</v>
      </c>
      <c r="H10" s="17" t="s">
        <v>87</v>
      </c>
      <c r="I10" s="19" t="s">
        <v>95</v>
      </c>
      <c r="J10" s="22" t="s">
        <v>97</v>
      </c>
      <c r="K10" s="25">
        <v>-5.85</v>
      </c>
      <c r="L10" s="28">
        <v>6</v>
      </c>
      <c r="M10" s="30"/>
      <c r="N10" s="34">
        <v>10.85</v>
      </c>
      <c r="O10" s="31" t="s">
        <v>54</v>
      </c>
      <c r="P10" s="37" t="s">
        <v>101</v>
      </c>
      <c r="Q10" s="39" t="s">
        <v>104</v>
      </c>
      <c r="R10" s="41">
        <v>43100</v>
      </c>
      <c r="S10" s="45">
        <v>43203</v>
      </c>
      <c r="T10" s="44" t="s">
        <v>106</v>
      </c>
    </row>
    <row r="11" spans="1:20" x14ac:dyDescent="0.25">
      <c r="A11" s="3">
        <v>2018</v>
      </c>
      <c r="B11" s="2">
        <v>43101</v>
      </c>
      <c r="C11" s="2">
        <v>43190</v>
      </c>
      <c r="D11" s="6" t="s">
        <v>57</v>
      </c>
      <c r="E11" s="8" t="s">
        <v>61</v>
      </c>
      <c r="F11" s="11" t="s">
        <v>71</v>
      </c>
      <c r="G11" s="13" t="s">
        <v>76</v>
      </c>
      <c r="H11" s="17" t="s">
        <v>88</v>
      </c>
      <c r="I11" s="20" t="s">
        <v>95</v>
      </c>
      <c r="J11" s="23" t="s">
        <v>97</v>
      </c>
      <c r="K11" s="25">
        <v>99.55</v>
      </c>
      <c r="L11" s="28">
        <v>99.8</v>
      </c>
      <c r="M11" s="30"/>
      <c r="N11" s="34">
        <v>99.89</v>
      </c>
      <c r="O11" s="31" t="s">
        <v>54</v>
      </c>
      <c r="P11" s="37" t="s">
        <v>102</v>
      </c>
      <c r="Q11" s="39" t="s">
        <v>104</v>
      </c>
      <c r="R11" s="41">
        <v>43100</v>
      </c>
      <c r="S11" s="45">
        <v>43203</v>
      </c>
      <c r="T11" s="44" t="s">
        <v>107</v>
      </c>
    </row>
    <row r="12" spans="1:20" x14ac:dyDescent="0.25">
      <c r="A12" s="3">
        <v>2018</v>
      </c>
      <c r="B12" s="2">
        <v>43101</v>
      </c>
      <c r="C12" s="2">
        <v>43190</v>
      </c>
      <c r="D12" s="6" t="s">
        <v>57</v>
      </c>
      <c r="E12" s="8" t="s">
        <v>62</v>
      </c>
      <c r="F12" s="11" t="s">
        <v>72</v>
      </c>
      <c r="G12" s="13" t="s">
        <v>77</v>
      </c>
      <c r="H12" s="17" t="s">
        <v>89</v>
      </c>
      <c r="I12" s="20" t="s">
        <v>95</v>
      </c>
      <c r="J12" s="23" t="s">
        <v>98</v>
      </c>
      <c r="K12" s="25">
        <v>-6.42</v>
      </c>
      <c r="L12" s="28">
        <v>10</v>
      </c>
      <c r="M12" s="30"/>
      <c r="N12" s="34">
        <v>16.2</v>
      </c>
      <c r="O12" s="31" t="s">
        <v>54</v>
      </c>
      <c r="P12" s="37" t="s">
        <v>103</v>
      </c>
      <c r="Q12" s="39" t="s">
        <v>104</v>
      </c>
      <c r="R12" s="41">
        <v>43100</v>
      </c>
      <c r="S12" s="45">
        <v>43203</v>
      </c>
      <c r="T12" s="44" t="s">
        <v>105</v>
      </c>
    </row>
    <row r="13" spans="1:20" x14ac:dyDescent="0.25">
      <c r="A13" s="3">
        <v>2018</v>
      </c>
      <c r="B13" s="2">
        <v>43101</v>
      </c>
      <c r="C13" s="2">
        <v>43190</v>
      </c>
      <c r="D13" s="6" t="s">
        <v>57</v>
      </c>
      <c r="E13" s="8" t="s">
        <v>63</v>
      </c>
      <c r="F13" s="11" t="s">
        <v>72</v>
      </c>
      <c r="G13" s="13" t="s">
        <v>78</v>
      </c>
      <c r="H13" s="17" t="s">
        <v>90</v>
      </c>
      <c r="I13" s="20" t="s">
        <v>95</v>
      </c>
      <c r="J13" s="23" t="s">
        <v>98</v>
      </c>
      <c r="K13" s="25">
        <v>-7.32</v>
      </c>
      <c r="L13" s="28">
        <v>10</v>
      </c>
      <c r="M13" s="30"/>
      <c r="N13" s="34">
        <v>7.36</v>
      </c>
      <c r="O13" s="31" t="s">
        <v>54</v>
      </c>
      <c r="P13" s="37" t="s">
        <v>103</v>
      </c>
      <c r="Q13" s="39" t="s">
        <v>104</v>
      </c>
      <c r="R13" s="41">
        <v>43100</v>
      </c>
      <c r="S13" s="45">
        <v>43203</v>
      </c>
      <c r="T13" s="44" t="s">
        <v>105</v>
      </c>
    </row>
    <row r="14" spans="1:20" x14ac:dyDescent="0.25">
      <c r="A14" s="3">
        <v>2018</v>
      </c>
      <c r="B14" s="2">
        <v>43101</v>
      </c>
      <c r="C14" s="2">
        <v>43190</v>
      </c>
      <c r="D14" s="6" t="s">
        <v>57</v>
      </c>
      <c r="E14" s="8" t="s">
        <v>64</v>
      </c>
      <c r="F14" s="11" t="s">
        <v>72</v>
      </c>
      <c r="G14" s="13" t="s">
        <v>79</v>
      </c>
      <c r="H14" s="17" t="s">
        <v>90</v>
      </c>
      <c r="I14" s="20" t="s">
        <v>95</v>
      </c>
      <c r="J14" s="23" t="s">
        <v>98</v>
      </c>
      <c r="K14" s="25">
        <v>27</v>
      </c>
      <c r="L14" s="28">
        <v>18</v>
      </c>
      <c r="M14" s="30"/>
      <c r="N14" s="34">
        <v>-49.35</v>
      </c>
      <c r="O14" s="31" t="s">
        <v>54</v>
      </c>
      <c r="P14" s="37" t="s">
        <v>103</v>
      </c>
      <c r="Q14" s="39" t="s">
        <v>104</v>
      </c>
      <c r="R14" s="41">
        <v>43100</v>
      </c>
      <c r="S14" s="45">
        <v>43203</v>
      </c>
      <c r="T14" s="44" t="s">
        <v>108</v>
      </c>
    </row>
    <row r="15" spans="1:20" x14ac:dyDescent="0.25">
      <c r="A15" s="3">
        <v>2018</v>
      </c>
      <c r="B15" s="2">
        <v>43101</v>
      </c>
      <c r="C15" s="2">
        <v>43190</v>
      </c>
      <c r="D15" s="6" t="s">
        <v>57</v>
      </c>
      <c r="E15" s="8" t="s">
        <v>65</v>
      </c>
      <c r="F15" s="11" t="s">
        <v>72</v>
      </c>
      <c r="G15" s="13" t="s">
        <v>80</v>
      </c>
      <c r="H15" s="17" t="s">
        <v>90</v>
      </c>
      <c r="I15" s="20" t="s">
        <v>95</v>
      </c>
      <c r="J15" s="23" t="s">
        <v>98</v>
      </c>
      <c r="K15" s="25">
        <v>-6.77</v>
      </c>
      <c r="L15" s="28">
        <v>8</v>
      </c>
      <c r="M15" s="30"/>
      <c r="N15" s="34">
        <v>8.83</v>
      </c>
      <c r="O15" s="31" t="s">
        <v>54</v>
      </c>
      <c r="P15" s="37" t="s">
        <v>103</v>
      </c>
      <c r="Q15" s="39" t="s">
        <v>104</v>
      </c>
      <c r="R15" s="41">
        <v>43100</v>
      </c>
      <c r="S15" s="45">
        <v>43203</v>
      </c>
      <c r="T15" s="44" t="s">
        <v>105</v>
      </c>
    </row>
    <row r="16" spans="1:20" x14ac:dyDescent="0.25">
      <c r="A16" s="3">
        <v>2018</v>
      </c>
      <c r="B16" s="2">
        <v>43101</v>
      </c>
      <c r="C16" s="2">
        <v>43190</v>
      </c>
      <c r="D16" s="6" t="s">
        <v>57</v>
      </c>
      <c r="E16" s="8" t="s">
        <v>66</v>
      </c>
      <c r="F16" s="11" t="s">
        <v>72</v>
      </c>
      <c r="G16" s="13" t="s">
        <v>81</v>
      </c>
      <c r="H16" s="17" t="s">
        <v>90</v>
      </c>
      <c r="I16" s="20" t="s">
        <v>95</v>
      </c>
      <c r="J16" s="23" t="s">
        <v>98</v>
      </c>
      <c r="K16" s="25">
        <v>224.21</v>
      </c>
      <c r="L16" s="28">
        <v>18</v>
      </c>
      <c r="M16" s="30"/>
      <c r="N16" s="34">
        <v>-60.53</v>
      </c>
      <c r="O16" s="31" t="s">
        <v>54</v>
      </c>
      <c r="P16" s="37" t="s">
        <v>103</v>
      </c>
      <c r="Q16" s="39" t="s">
        <v>104</v>
      </c>
      <c r="R16" s="41">
        <v>43100</v>
      </c>
      <c r="S16" s="45">
        <v>43203</v>
      </c>
      <c r="T16" s="44" t="s">
        <v>109</v>
      </c>
    </row>
    <row r="17" spans="1:20" x14ac:dyDescent="0.25">
      <c r="A17" s="3">
        <v>2018</v>
      </c>
      <c r="B17" s="2">
        <v>43101</v>
      </c>
      <c r="C17" s="2">
        <v>43190</v>
      </c>
      <c r="D17" s="6" t="s">
        <v>57</v>
      </c>
      <c r="E17" s="8" t="s">
        <v>67</v>
      </c>
      <c r="F17" s="11" t="s">
        <v>72</v>
      </c>
      <c r="G17" s="13" t="s">
        <v>67</v>
      </c>
      <c r="H17" s="17" t="s">
        <v>91</v>
      </c>
      <c r="I17" s="20" t="s">
        <v>96</v>
      </c>
      <c r="J17" s="23" t="s">
        <v>98</v>
      </c>
      <c r="K17" s="25">
        <v>16.850000000000001</v>
      </c>
      <c r="L17" s="28">
        <v>24</v>
      </c>
      <c r="M17" s="30"/>
      <c r="N17" s="34">
        <v>7.76</v>
      </c>
      <c r="O17" s="31" t="s">
        <v>55</v>
      </c>
      <c r="P17" s="37" t="s">
        <v>103</v>
      </c>
      <c r="Q17" s="39" t="s">
        <v>104</v>
      </c>
      <c r="R17" s="41">
        <v>43100</v>
      </c>
      <c r="S17" s="45">
        <v>43203</v>
      </c>
      <c r="T17" s="44" t="s">
        <v>110</v>
      </c>
    </row>
    <row r="18" spans="1:20" x14ac:dyDescent="0.25">
      <c r="A18" s="3">
        <v>2018</v>
      </c>
      <c r="B18" s="2">
        <v>43101</v>
      </c>
      <c r="C18" s="2">
        <v>43190</v>
      </c>
      <c r="D18" s="6" t="s">
        <v>57</v>
      </c>
      <c r="E18" s="8" t="s">
        <v>68</v>
      </c>
      <c r="F18" s="11" t="s">
        <v>72</v>
      </c>
      <c r="G18" s="13" t="s">
        <v>82</v>
      </c>
      <c r="H18" s="17" t="s">
        <v>92</v>
      </c>
      <c r="I18" s="20" t="s">
        <v>95</v>
      </c>
      <c r="J18" s="23" t="s">
        <v>98</v>
      </c>
      <c r="K18" s="27">
        <v>97.6</v>
      </c>
      <c r="L18" s="28">
        <v>98</v>
      </c>
      <c r="M18" s="30"/>
      <c r="N18" s="34">
        <v>99.89</v>
      </c>
      <c r="O18" s="31" t="s">
        <v>54</v>
      </c>
      <c r="P18" s="37" t="s">
        <v>103</v>
      </c>
      <c r="Q18" s="39" t="s">
        <v>104</v>
      </c>
      <c r="R18" s="41">
        <v>43100</v>
      </c>
      <c r="S18" s="45">
        <v>43203</v>
      </c>
      <c r="T18" s="44" t="s">
        <v>105</v>
      </c>
    </row>
    <row r="19" spans="1:20" x14ac:dyDescent="0.25">
      <c r="A19" s="3">
        <v>2018</v>
      </c>
      <c r="B19" s="2">
        <v>43101</v>
      </c>
      <c r="C19" s="2">
        <v>43190</v>
      </c>
      <c r="D19" s="6" t="s">
        <v>57</v>
      </c>
      <c r="E19" s="8" t="s">
        <v>69</v>
      </c>
      <c r="F19" s="11" t="s">
        <v>72</v>
      </c>
      <c r="G19" s="13" t="s">
        <v>83</v>
      </c>
      <c r="H19" s="17" t="s">
        <v>93</v>
      </c>
      <c r="I19" s="20" t="s">
        <v>95</v>
      </c>
      <c r="J19" s="23" t="s">
        <v>99</v>
      </c>
      <c r="K19" s="25">
        <v>0.13</v>
      </c>
      <c r="L19" s="28">
        <v>1</v>
      </c>
      <c r="M19" s="30"/>
      <c r="N19" s="36">
        <v>0.1</v>
      </c>
      <c r="O19" s="31" t="s">
        <v>54</v>
      </c>
      <c r="P19" s="37" t="s">
        <v>103</v>
      </c>
      <c r="Q19" s="39" t="s">
        <v>104</v>
      </c>
      <c r="R19" s="41">
        <v>43100</v>
      </c>
      <c r="S19" s="45">
        <v>43203</v>
      </c>
      <c r="T19" s="44" t="s">
        <v>111</v>
      </c>
    </row>
    <row r="20" spans="1:20" ht="15.75" thickBot="1" x14ac:dyDescent="0.3">
      <c r="A20" s="4">
        <v>2018</v>
      </c>
      <c r="B20" s="5">
        <v>43101</v>
      </c>
      <c r="C20" s="5">
        <v>43190</v>
      </c>
      <c r="D20" s="7" t="s">
        <v>57</v>
      </c>
      <c r="E20" s="9" t="s">
        <v>70</v>
      </c>
      <c r="F20" s="12" t="s">
        <v>72</v>
      </c>
      <c r="G20" s="14" t="s">
        <v>84</v>
      </c>
      <c r="H20" s="18" t="s">
        <v>94</v>
      </c>
      <c r="I20" s="21" t="s">
        <v>95</v>
      </c>
      <c r="J20" s="24" t="s">
        <v>99</v>
      </c>
      <c r="K20" s="26">
        <v>0</v>
      </c>
      <c r="L20" s="29">
        <v>0</v>
      </c>
      <c r="M20" s="33"/>
      <c r="N20" s="35">
        <v>0</v>
      </c>
      <c r="O20" s="32" t="s">
        <v>54</v>
      </c>
      <c r="P20" s="38" t="s">
        <v>103</v>
      </c>
      <c r="Q20" s="40" t="s">
        <v>104</v>
      </c>
      <c r="R20" s="42">
        <v>43100</v>
      </c>
      <c r="S20" s="46">
        <v>43203</v>
      </c>
      <c r="T20" s="43" t="s">
        <v>112</v>
      </c>
    </row>
    <row r="21" spans="1:20" s="47" customFormat="1" x14ac:dyDescent="0.25">
      <c r="A21" s="31">
        <v>2018</v>
      </c>
      <c r="B21" s="2">
        <v>43191</v>
      </c>
      <c r="C21" s="2">
        <v>43281</v>
      </c>
      <c r="D21" s="44" t="s">
        <v>56</v>
      </c>
      <c r="E21" s="44" t="s">
        <v>58</v>
      </c>
      <c r="F21" s="22" t="s">
        <v>71</v>
      </c>
      <c r="G21" s="16" t="s">
        <v>73</v>
      </c>
      <c r="H21" s="44" t="s">
        <v>85</v>
      </c>
      <c r="I21" s="23" t="s">
        <v>95</v>
      </c>
      <c r="J21" s="23" t="s">
        <v>97</v>
      </c>
      <c r="K21" s="25">
        <v>98</v>
      </c>
      <c r="L21" s="28">
        <v>98</v>
      </c>
      <c r="N21" s="34">
        <v>96.67</v>
      </c>
      <c r="O21" s="31" t="s">
        <v>54</v>
      </c>
      <c r="P21" s="44" t="s">
        <v>100</v>
      </c>
      <c r="Q21" s="44" t="s">
        <v>104</v>
      </c>
      <c r="R21" s="41">
        <v>43100</v>
      </c>
      <c r="S21" s="45">
        <v>43287</v>
      </c>
      <c r="T21" s="44"/>
    </row>
    <row r="22" spans="1:20" s="47" customFormat="1" x14ac:dyDescent="0.25">
      <c r="A22" s="31">
        <v>2018</v>
      </c>
      <c r="B22" s="2">
        <v>43191</v>
      </c>
      <c r="C22" s="2">
        <v>43281</v>
      </c>
      <c r="D22" s="44" t="s">
        <v>57</v>
      </c>
      <c r="E22" s="44" t="s">
        <v>59</v>
      </c>
      <c r="F22" s="22" t="s">
        <v>71</v>
      </c>
      <c r="G22" s="15" t="s">
        <v>74</v>
      </c>
      <c r="H22" s="44" t="s">
        <v>86</v>
      </c>
      <c r="I22" s="23" t="s">
        <v>95</v>
      </c>
      <c r="J22" s="23" t="s">
        <v>97</v>
      </c>
      <c r="K22" s="25">
        <v>99</v>
      </c>
      <c r="L22" s="28">
        <v>99</v>
      </c>
      <c r="N22" s="34">
        <v>99.9</v>
      </c>
      <c r="O22" s="31" t="s">
        <v>54</v>
      </c>
      <c r="P22" s="44" t="s">
        <v>101</v>
      </c>
      <c r="Q22" s="44" t="s">
        <v>104</v>
      </c>
      <c r="R22" s="41">
        <v>43100</v>
      </c>
      <c r="S22" s="45">
        <v>43287</v>
      </c>
      <c r="T22" s="44"/>
    </row>
    <row r="23" spans="1:20" s="47" customFormat="1" x14ac:dyDescent="0.25">
      <c r="A23" s="31">
        <v>2018</v>
      </c>
      <c r="B23" s="2">
        <v>43191</v>
      </c>
      <c r="C23" s="2">
        <v>43281</v>
      </c>
      <c r="D23" s="44" t="s">
        <v>57</v>
      </c>
      <c r="E23" s="10" t="s">
        <v>60</v>
      </c>
      <c r="F23" s="22" t="s">
        <v>71</v>
      </c>
      <c r="G23" s="16" t="s">
        <v>75</v>
      </c>
      <c r="H23" s="44" t="s">
        <v>87</v>
      </c>
      <c r="I23" s="22" t="s">
        <v>95</v>
      </c>
      <c r="J23" s="22" t="s">
        <v>97</v>
      </c>
      <c r="K23" s="25">
        <v>-5.85</v>
      </c>
      <c r="L23" s="28">
        <v>6</v>
      </c>
      <c r="N23" s="34">
        <v>19.579999999999998</v>
      </c>
      <c r="O23" s="31" t="s">
        <v>54</v>
      </c>
      <c r="P23" s="44" t="s">
        <v>101</v>
      </c>
      <c r="Q23" s="44" t="s">
        <v>104</v>
      </c>
      <c r="R23" s="41">
        <v>43100</v>
      </c>
      <c r="S23" s="45">
        <v>43287</v>
      </c>
      <c r="T23" s="44"/>
    </row>
    <row r="24" spans="1:20" s="47" customFormat="1" x14ac:dyDescent="0.25">
      <c r="A24" s="31">
        <v>2018</v>
      </c>
      <c r="B24" s="2">
        <v>43191</v>
      </c>
      <c r="C24" s="2">
        <v>43281</v>
      </c>
      <c r="D24" s="44" t="s">
        <v>57</v>
      </c>
      <c r="E24" s="44" t="s">
        <v>61</v>
      </c>
      <c r="F24" s="22" t="s">
        <v>71</v>
      </c>
      <c r="G24" s="44" t="s">
        <v>76</v>
      </c>
      <c r="H24" s="44" t="s">
        <v>88</v>
      </c>
      <c r="I24" s="23" t="s">
        <v>95</v>
      </c>
      <c r="J24" s="23" t="s">
        <v>97</v>
      </c>
      <c r="K24" s="25">
        <v>99.55</v>
      </c>
      <c r="L24" s="28">
        <v>99.8</v>
      </c>
      <c r="N24" s="34">
        <v>99.9</v>
      </c>
      <c r="O24" s="31" t="s">
        <v>54</v>
      </c>
      <c r="P24" s="44" t="s">
        <v>102</v>
      </c>
      <c r="Q24" s="44" t="s">
        <v>104</v>
      </c>
      <c r="R24" s="41">
        <v>43100</v>
      </c>
      <c r="S24" s="45">
        <v>43287</v>
      </c>
      <c r="T24" s="44"/>
    </row>
    <row r="25" spans="1:20" s="47" customFormat="1" x14ac:dyDescent="0.25">
      <c r="A25" s="31">
        <v>2018</v>
      </c>
      <c r="B25" s="2">
        <v>43191</v>
      </c>
      <c r="C25" s="2">
        <v>43281</v>
      </c>
      <c r="D25" s="44" t="s">
        <v>57</v>
      </c>
      <c r="E25" s="44" t="s">
        <v>62</v>
      </c>
      <c r="F25" s="22" t="s">
        <v>72</v>
      </c>
      <c r="G25" s="44" t="s">
        <v>77</v>
      </c>
      <c r="H25" s="44" t="s">
        <v>89</v>
      </c>
      <c r="I25" s="23" t="s">
        <v>95</v>
      </c>
      <c r="J25" s="23" t="s">
        <v>98</v>
      </c>
      <c r="K25" s="25">
        <v>-6.42</v>
      </c>
      <c r="L25" s="28">
        <v>10</v>
      </c>
      <c r="N25" s="34">
        <v>20.61</v>
      </c>
      <c r="O25" s="31" t="s">
        <v>54</v>
      </c>
      <c r="P25" s="44" t="s">
        <v>103</v>
      </c>
      <c r="Q25" s="44" t="s">
        <v>104</v>
      </c>
      <c r="R25" s="41">
        <v>43100</v>
      </c>
      <c r="S25" s="45">
        <v>43287</v>
      </c>
      <c r="T25" s="44"/>
    </row>
    <row r="26" spans="1:20" s="47" customFormat="1" x14ac:dyDescent="0.25">
      <c r="A26" s="31">
        <v>2018</v>
      </c>
      <c r="B26" s="2">
        <v>43191</v>
      </c>
      <c r="C26" s="2">
        <v>43281</v>
      </c>
      <c r="D26" s="44" t="s">
        <v>57</v>
      </c>
      <c r="E26" s="44" t="s">
        <v>63</v>
      </c>
      <c r="F26" s="22" t="s">
        <v>72</v>
      </c>
      <c r="G26" s="44" t="s">
        <v>78</v>
      </c>
      <c r="H26" s="44" t="s">
        <v>90</v>
      </c>
      <c r="I26" s="23" t="s">
        <v>95</v>
      </c>
      <c r="J26" s="23" t="s">
        <v>98</v>
      </c>
      <c r="K26" s="25">
        <v>-7.32</v>
      </c>
      <c r="L26" s="28">
        <v>10</v>
      </c>
      <c r="N26" s="34">
        <v>21.89</v>
      </c>
      <c r="O26" s="31" t="s">
        <v>54</v>
      </c>
      <c r="P26" s="44" t="s">
        <v>103</v>
      </c>
      <c r="Q26" s="44" t="s">
        <v>104</v>
      </c>
      <c r="R26" s="41">
        <v>43100</v>
      </c>
      <c r="S26" s="45">
        <v>43287</v>
      </c>
      <c r="T26" s="44"/>
    </row>
    <row r="27" spans="1:20" s="47" customFormat="1" x14ac:dyDescent="0.25">
      <c r="A27" s="31">
        <v>2018</v>
      </c>
      <c r="B27" s="2">
        <v>43191</v>
      </c>
      <c r="C27" s="2">
        <v>43281</v>
      </c>
      <c r="D27" s="44" t="s">
        <v>57</v>
      </c>
      <c r="E27" s="44" t="s">
        <v>64</v>
      </c>
      <c r="F27" s="22" t="s">
        <v>72</v>
      </c>
      <c r="G27" s="44" t="s">
        <v>79</v>
      </c>
      <c r="H27" s="44" t="s">
        <v>90</v>
      </c>
      <c r="I27" s="23" t="s">
        <v>95</v>
      </c>
      <c r="J27" s="23" t="s">
        <v>98</v>
      </c>
      <c r="K27" s="25">
        <v>27</v>
      </c>
      <c r="L27" s="28">
        <v>18</v>
      </c>
      <c r="N27" s="34">
        <v>-43.75</v>
      </c>
      <c r="O27" s="31" t="s">
        <v>54</v>
      </c>
      <c r="P27" s="44" t="s">
        <v>103</v>
      </c>
      <c r="Q27" s="44" t="s">
        <v>104</v>
      </c>
      <c r="R27" s="41">
        <v>43100</v>
      </c>
      <c r="S27" s="45">
        <v>43287</v>
      </c>
      <c r="T27" s="44"/>
    </row>
    <row r="28" spans="1:20" s="47" customFormat="1" x14ac:dyDescent="0.25">
      <c r="A28" s="31">
        <v>2018</v>
      </c>
      <c r="B28" s="2">
        <v>43191</v>
      </c>
      <c r="C28" s="2">
        <v>43281</v>
      </c>
      <c r="D28" s="44" t="s">
        <v>57</v>
      </c>
      <c r="E28" s="44" t="s">
        <v>65</v>
      </c>
      <c r="F28" s="22" t="s">
        <v>72</v>
      </c>
      <c r="G28" s="44" t="s">
        <v>80</v>
      </c>
      <c r="H28" s="44" t="s">
        <v>90</v>
      </c>
      <c r="I28" s="23" t="s">
        <v>95</v>
      </c>
      <c r="J28" s="23" t="s">
        <v>98</v>
      </c>
      <c r="K28" s="25">
        <v>-6.77</v>
      </c>
      <c r="L28" s="28">
        <v>8</v>
      </c>
      <c r="N28" s="34">
        <v>18.71</v>
      </c>
      <c r="O28" s="31" t="s">
        <v>54</v>
      </c>
      <c r="P28" s="44" t="s">
        <v>103</v>
      </c>
      <c r="Q28" s="44" t="s">
        <v>104</v>
      </c>
      <c r="R28" s="41">
        <v>43100</v>
      </c>
      <c r="S28" s="45">
        <v>43287</v>
      </c>
      <c r="T28" s="44"/>
    </row>
    <row r="29" spans="1:20" s="47" customFormat="1" x14ac:dyDescent="0.25">
      <c r="A29" s="31">
        <v>2018</v>
      </c>
      <c r="B29" s="2">
        <v>43191</v>
      </c>
      <c r="C29" s="2">
        <v>43281</v>
      </c>
      <c r="D29" s="44" t="s">
        <v>57</v>
      </c>
      <c r="E29" s="44" t="s">
        <v>66</v>
      </c>
      <c r="F29" s="22" t="s">
        <v>72</v>
      </c>
      <c r="G29" s="44" t="s">
        <v>81</v>
      </c>
      <c r="H29" s="44" t="s">
        <v>90</v>
      </c>
      <c r="I29" s="23" t="s">
        <v>95</v>
      </c>
      <c r="J29" s="23" t="s">
        <v>98</v>
      </c>
      <c r="K29" s="25">
        <v>224.21</v>
      </c>
      <c r="L29" s="28">
        <v>18</v>
      </c>
      <c r="N29" s="34">
        <v>-71.25</v>
      </c>
      <c r="O29" s="31" t="s">
        <v>54</v>
      </c>
      <c r="P29" s="44" t="s">
        <v>103</v>
      </c>
      <c r="Q29" s="44" t="s">
        <v>104</v>
      </c>
      <c r="R29" s="41">
        <v>43100</v>
      </c>
      <c r="S29" s="45">
        <v>43287</v>
      </c>
      <c r="T29" s="44"/>
    </row>
    <row r="30" spans="1:20" s="47" customFormat="1" x14ac:dyDescent="0.25">
      <c r="A30" s="31">
        <v>2018</v>
      </c>
      <c r="B30" s="2">
        <v>43191</v>
      </c>
      <c r="C30" s="2">
        <v>43281</v>
      </c>
      <c r="D30" s="44" t="s">
        <v>57</v>
      </c>
      <c r="E30" s="44" t="s">
        <v>67</v>
      </c>
      <c r="F30" s="22" t="s">
        <v>72</v>
      </c>
      <c r="G30" s="44" t="s">
        <v>67</v>
      </c>
      <c r="H30" s="44" t="s">
        <v>91</v>
      </c>
      <c r="I30" s="23" t="s">
        <v>96</v>
      </c>
      <c r="J30" s="23" t="s">
        <v>98</v>
      </c>
      <c r="K30" s="25">
        <v>16.850000000000001</v>
      </c>
      <c r="L30" s="28">
        <v>24</v>
      </c>
      <c r="N30" s="34">
        <v>9.24</v>
      </c>
      <c r="O30" s="31" t="s">
        <v>55</v>
      </c>
      <c r="P30" s="44" t="s">
        <v>103</v>
      </c>
      <c r="Q30" s="44" t="s">
        <v>104</v>
      </c>
      <c r="R30" s="41">
        <v>43100</v>
      </c>
      <c r="S30" s="45">
        <v>43287</v>
      </c>
      <c r="T30" s="44"/>
    </row>
    <row r="31" spans="1:20" s="47" customFormat="1" x14ac:dyDescent="0.25">
      <c r="A31" s="31">
        <v>2018</v>
      </c>
      <c r="B31" s="2">
        <v>43191</v>
      </c>
      <c r="C31" s="2">
        <v>43281</v>
      </c>
      <c r="D31" s="44" t="s">
        <v>57</v>
      </c>
      <c r="E31" s="44" t="s">
        <v>68</v>
      </c>
      <c r="F31" s="22" t="s">
        <v>72</v>
      </c>
      <c r="G31" s="44" t="s">
        <v>82</v>
      </c>
      <c r="H31" s="44" t="s">
        <v>92</v>
      </c>
      <c r="I31" s="23" t="s">
        <v>95</v>
      </c>
      <c r="J31" s="23" t="s">
        <v>98</v>
      </c>
      <c r="K31" s="27">
        <v>97.6</v>
      </c>
      <c r="L31" s="28">
        <v>98</v>
      </c>
      <c r="N31" s="34">
        <v>99.9</v>
      </c>
      <c r="O31" s="31" t="s">
        <v>54</v>
      </c>
      <c r="P31" s="44" t="s">
        <v>103</v>
      </c>
      <c r="Q31" s="44" t="s">
        <v>104</v>
      </c>
      <c r="R31" s="41">
        <v>43100</v>
      </c>
      <c r="S31" s="45">
        <v>43287</v>
      </c>
      <c r="T31" s="44"/>
    </row>
    <row r="32" spans="1:20" s="47" customFormat="1" x14ac:dyDescent="0.25">
      <c r="A32" s="31">
        <v>2018</v>
      </c>
      <c r="B32" s="2">
        <v>43191</v>
      </c>
      <c r="C32" s="2">
        <v>43281</v>
      </c>
      <c r="D32" s="44" t="s">
        <v>57</v>
      </c>
      <c r="E32" s="44" t="s">
        <v>69</v>
      </c>
      <c r="F32" s="22" t="s">
        <v>72</v>
      </c>
      <c r="G32" s="44" t="s">
        <v>83</v>
      </c>
      <c r="H32" s="44" t="s">
        <v>93</v>
      </c>
      <c r="I32" s="23" t="s">
        <v>95</v>
      </c>
      <c r="J32" s="23" t="s">
        <v>99</v>
      </c>
      <c r="K32" s="25">
        <v>0.13</v>
      </c>
      <c r="L32" s="28">
        <v>1</v>
      </c>
      <c r="N32" s="36">
        <v>0.09</v>
      </c>
      <c r="O32" s="31" t="s">
        <v>54</v>
      </c>
      <c r="P32" s="44" t="s">
        <v>103</v>
      </c>
      <c r="Q32" s="44" t="s">
        <v>104</v>
      </c>
      <c r="R32" s="41">
        <v>43100</v>
      </c>
      <c r="S32" s="45">
        <v>43287</v>
      </c>
      <c r="T32" s="44"/>
    </row>
    <row r="33" spans="1:20" s="47" customFormat="1" ht="15.75" thickBot="1" x14ac:dyDescent="0.3">
      <c r="A33" s="43">
        <v>2018</v>
      </c>
      <c r="B33" s="5">
        <v>43191</v>
      </c>
      <c r="C33" s="5">
        <v>43281</v>
      </c>
      <c r="D33" s="40" t="s">
        <v>57</v>
      </c>
      <c r="E33" s="40" t="s">
        <v>70</v>
      </c>
      <c r="F33" s="12" t="s">
        <v>72</v>
      </c>
      <c r="G33" s="40" t="s">
        <v>84</v>
      </c>
      <c r="H33" s="40" t="s">
        <v>94</v>
      </c>
      <c r="I33" s="24" t="s">
        <v>95</v>
      </c>
      <c r="J33" s="24" t="s">
        <v>99</v>
      </c>
      <c r="K33" s="26">
        <v>0</v>
      </c>
      <c r="L33" s="29">
        <v>0</v>
      </c>
      <c r="M33" s="33"/>
      <c r="N33" s="35">
        <v>0</v>
      </c>
      <c r="O33" s="43" t="s">
        <v>54</v>
      </c>
      <c r="P33" s="40" t="s">
        <v>103</v>
      </c>
      <c r="Q33" s="40" t="s">
        <v>104</v>
      </c>
      <c r="R33" s="42">
        <v>43100</v>
      </c>
      <c r="S33" s="46">
        <v>43287</v>
      </c>
      <c r="T33" s="43"/>
    </row>
    <row r="34" spans="1:20" s="48" customFormat="1" x14ac:dyDescent="0.25">
      <c r="A34" s="31">
        <v>2018</v>
      </c>
      <c r="B34" s="2">
        <v>43282</v>
      </c>
      <c r="C34" s="2">
        <v>43373</v>
      </c>
      <c r="D34" s="44" t="s">
        <v>56</v>
      </c>
      <c r="E34" s="44" t="s">
        <v>58</v>
      </c>
      <c r="F34" s="22" t="s">
        <v>71</v>
      </c>
      <c r="G34" s="16" t="s">
        <v>73</v>
      </c>
      <c r="H34" s="44" t="s">
        <v>85</v>
      </c>
      <c r="I34" s="23" t="s">
        <v>95</v>
      </c>
      <c r="J34" s="23" t="s">
        <v>97</v>
      </c>
      <c r="K34" s="25">
        <v>98</v>
      </c>
      <c r="L34" s="28">
        <v>98</v>
      </c>
      <c r="N34" s="34">
        <v>96.89</v>
      </c>
      <c r="O34" s="31" t="s">
        <v>54</v>
      </c>
      <c r="P34" s="44" t="s">
        <v>100</v>
      </c>
      <c r="Q34" s="44" t="s">
        <v>104</v>
      </c>
      <c r="R34" s="41">
        <v>43100</v>
      </c>
      <c r="S34" s="45">
        <v>43378</v>
      </c>
      <c r="T34" s="44"/>
    </row>
    <row r="35" spans="1:20" s="48" customFormat="1" x14ac:dyDescent="0.25">
      <c r="A35" s="31">
        <v>2018</v>
      </c>
      <c r="B35" s="49">
        <v>43282</v>
      </c>
      <c r="C35" s="49">
        <v>43373</v>
      </c>
      <c r="D35" s="44" t="s">
        <v>57</v>
      </c>
      <c r="E35" s="44" t="s">
        <v>59</v>
      </c>
      <c r="F35" s="22" t="s">
        <v>71</v>
      </c>
      <c r="G35" s="15" t="s">
        <v>74</v>
      </c>
      <c r="H35" s="44" t="s">
        <v>86</v>
      </c>
      <c r="I35" s="23" t="s">
        <v>95</v>
      </c>
      <c r="J35" s="23" t="s">
        <v>97</v>
      </c>
      <c r="K35" s="25">
        <v>99</v>
      </c>
      <c r="L35" s="28">
        <v>99</v>
      </c>
      <c r="N35" s="34">
        <v>99.9</v>
      </c>
      <c r="O35" s="31" t="s">
        <v>54</v>
      </c>
      <c r="P35" s="44" t="s">
        <v>101</v>
      </c>
      <c r="Q35" s="44" t="s">
        <v>104</v>
      </c>
      <c r="R35" s="41">
        <v>43100</v>
      </c>
      <c r="S35" s="50">
        <v>43378</v>
      </c>
      <c r="T35" s="44"/>
    </row>
    <row r="36" spans="1:20" s="48" customFormat="1" x14ac:dyDescent="0.25">
      <c r="A36" s="31">
        <v>2018</v>
      </c>
      <c r="B36" s="49">
        <v>43282</v>
      </c>
      <c r="C36" s="49">
        <v>43373</v>
      </c>
      <c r="D36" s="44" t="s">
        <v>57</v>
      </c>
      <c r="E36" s="10" t="s">
        <v>60</v>
      </c>
      <c r="F36" s="22" t="s">
        <v>71</v>
      </c>
      <c r="G36" s="16" t="s">
        <v>75</v>
      </c>
      <c r="H36" s="44" t="s">
        <v>87</v>
      </c>
      <c r="I36" s="22" t="s">
        <v>95</v>
      </c>
      <c r="J36" s="22" t="s">
        <v>97</v>
      </c>
      <c r="K36" s="25">
        <v>-5.85</v>
      </c>
      <c r="L36" s="28">
        <v>6</v>
      </c>
      <c r="N36" s="34">
        <v>14.62</v>
      </c>
      <c r="O36" s="31" t="s">
        <v>54</v>
      </c>
      <c r="P36" s="44" t="s">
        <v>101</v>
      </c>
      <c r="Q36" s="44" t="s">
        <v>104</v>
      </c>
      <c r="R36" s="41">
        <v>43100</v>
      </c>
      <c r="S36" s="50">
        <v>43378</v>
      </c>
      <c r="T36" s="54" t="s">
        <v>113</v>
      </c>
    </row>
    <row r="37" spans="1:20" s="48" customFormat="1" x14ac:dyDescent="0.25">
      <c r="A37" s="31">
        <v>2018</v>
      </c>
      <c r="B37" s="49">
        <v>43282</v>
      </c>
      <c r="C37" s="49">
        <v>43373</v>
      </c>
      <c r="D37" s="44" t="s">
        <v>57</v>
      </c>
      <c r="E37" s="44" t="s">
        <v>61</v>
      </c>
      <c r="F37" s="22" t="s">
        <v>71</v>
      </c>
      <c r="G37" s="44" t="s">
        <v>76</v>
      </c>
      <c r="H37" s="44" t="s">
        <v>88</v>
      </c>
      <c r="I37" s="23" t="s">
        <v>95</v>
      </c>
      <c r="J37" s="23" t="s">
        <v>97</v>
      </c>
      <c r="K37" s="25">
        <v>99.55</v>
      </c>
      <c r="L37" s="28">
        <v>99.8</v>
      </c>
      <c r="N37" s="34">
        <v>99.9</v>
      </c>
      <c r="O37" s="31" t="s">
        <v>54</v>
      </c>
      <c r="P37" s="44" t="s">
        <v>102</v>
      </c>
      <c r="Q37" s="44" t="s">
        <v>104</v>
      </c>
      <c r="R37" s="41">
        <v>43100</v>
      </c>
      <c r="S37" s="50">
        <v>43378</v>
      </c>
      <c r="T37" s="54" t="s">
        <v>114</v>
      </c>
    </row>
    <row r="38" spans="1:20" s="48" customFormat="1" x14ac:dyDescent="0.25">
      <c r="A38" s="31">
        <v>2018</v>
      </c>
      <c r="B38" s="49">
        <v>43282</v>
      </c>
      <c r="C38" s="49">
        <v>43373</v>
      </c>
      <c r="D38" s="44" t="s">
        <v>57</v>
      </c>
      <c r="E38" s="44" t="s">
        <v>62</v>
      </c>
      <c r="F38" s="22" t="s">
        <v>72</v>
      </c>
      <c r="G38" s="44" t="s">
        <v>77</v>
      </c>
      <c r="H38" s="44" t="s">
        <v>89</v>
      </c>
      <c r="I38" s="23" t="s">
        <v>95</v>
      </c>
      <c r="J38" s="23" t="s">
        <v>98</v>
      </c>
      <c r="K38" s="25">
        <v>-6.42</v>
      </c>
      <c r="L38" s="28">
        <v>10</v>
      </c>
      <c r="N38" s="34">
        <v>11.96</v>
      </c>
      <c r="O38" s="31" t="s">
        <v>54</v>
      </c>
      <c r="P38" s="44" t="s">
        <v>103</v>
      </c>
      <c r="Q38" s="44" t="s">
        <v>104</v>
      </c>
      <c r="R38" s="41">
        <v>43100</v>
      </c>
      <c r="S38" s="50">
        <v>43378</v>
      </c>
      <c r="T38" s="54" t="s">
        <v>115</v>
      </c>
    </row>
    <row r="39" spans="1:20" s="48" customFormat="1" x14ac:dyDescent="0.25">
      <c r="A39" s="31">
        <v>2018</v>
      </c>
      <c r="B39" s="49">
        <v>43282</v>
      </c>
      <c r="C39" s="49">
        <v>43373</v>
      </c>
      <c r="D39" s="44" t="s">
        <v>57</v>
      </c>
      <c r="E39" s="44" t="s">
        <v>63</v>
      </c>
      <c r="F39" s="22" t="s">
        <v>72</v>
      </c>
      <c r="G39" s="44" t="s">
        <v>78</v>
      </c>
      <c r="H39" s="44" t="s">
        <v>90</v>
      </c>
      <c r="I39" s="23" t="s">
        <v>95</v>
      </c>
      <c r="J39" s="23" t="s">
        <v>98</v>
      </c>
      <c r="K39" s="25">
        <v>-7.32</v>
      </c>
      <c r="L39" s="28">
        <v>10</v>
      </c>
      <c r="N39" s="34">
        <v>23.01</v>
      </c>
      <c r="O39" s="31" t="s">
        <v>54</v>
      </c>
      <c r="P39" s="44" t="s">
        <v>103</v>
      </c>
      <c r="Q39" s="44" t="s">
        <v>104</v>
      </c>
      <c r="R39" s="41">
        <v>43100</v>
      </c>
      <c r="S39" s="50">
        <v>43378</v>
      </c>
      <c r="T39" s="54" t="s">
        <v>115</v>
      </c>
    </row>
    <row r="40" spans="1:20" s="48" customFormat="1" x14ac:dyDescent="0.25">
      <c r="A40" s="31">
        <v>2018</v>
      </c>
      <c r="B40" s="49">
        <v>43282</v>
      </c>
      <c r="C40" s="49">
        <v>43373</v>
      </c>
      <c r="D40" s="44" t="s">
        <v>57</v>
      </c>
      <c r="E40" s="44" t="s">
        <v>64</v>
      </c>
      <c r="F40" s="22" t="s">
        <v>72</v>
      </c>
      <c r="G40" s="44" t="s">
        <v>79</v>
      </c>
      <c r="H40" s="44" t="s">
        <v>90</v>
      </c>
      <c r="I40" s="23" t="s">
        <v>95</v>
      </c>
      <c r="J40" s="23" t="s">
        <v>98</v>
      </c>
      <c r="K40" s="25">
        <v>27</v>
      </c>
      <c r="L40" s="28">
        <v>18</v>
      </c>
      <c r="N40" s="34">
        <f>-40.61</f>
        <v>-40.61</v>
      </c>
      <c r="O40" s="31" t="s">
        <v>54</v>
      </c>
      <c r="P40" s="44" t="s">
        <v>103</v>
      </c>
      <c r="Q40" s="44" t="s">
        <v>104</v>
      </c>
      <c r="R40" s="41">
        <v>43100</v>
      </c>
      <c r="S40" s="50">
        <v>43378</v>
      </c>
      <c r="T40" s="54" t="s">
        <v>115</v>
      </c>
    </row>
    <row r="41" spans="1:20" s="48" customFormat="1" x14ac:dyDescent="0.25">
      <c r="A41" s="31">
        <v>2018</v>
      </c>
      <c r="B41" s="49">
        <v>43282</v>
      </c>
      <c r="C41" s="49">
        <v>43373</v>
      </c>
      <c r="D41" s="44" t="s">
        <v>57</v>
      </c>
      <c r="E41" s="44" t="s">
        <v>65</v>
      </c>
      <c r="F41" s="22" t="s">
        <v>72</v>
      </c>
      <c r="G41" s="44" t="s">
        <v>80</v>
      </c>
      <c r="H41" s="44" t="s">
        <v>90</v>
      </c>
      <c r="I41" s="23" t="s">
        <v>95</v>
      </c>
      <c r="J41" s="23" t="s">
        <v>98</v>
      </c>
      <c r="K41" s="25">
        <v>-6.77</v>
      </c>
      <c r="L41" s="28">
        <v>8</v>
      </c>
      <c r="N41" s="34">
        <v>-5.92</v>
      </c>
      <c r="O41" s="31" t="s">
        <v>54</v>
      </c>
      <c r="P41" s="44" t="s">
        <v>103</v>
      </c>
      <c r="Q41" s="44" t="s">
        <v>104</v>
      </c>
      <c r="R41" s="41">
        <v>43100</v>
      </c>
      <c r="S41" s="50">
        <v>43378</v>
      </c>
      <c r="T41" s="54" t="s">
        <v>115</v>
      </c>
    </row>
    <row r="42" spans="1:20" s="48" customFormat="1" x14ac:dyDescent="0.25">
      <c r="A42" s="31">
        <v>2018</v>
      </c>
      <c r="B42" s="49">
        <v>43282</v>
      </c>
      <c r="C42" s="49">
        <v>43373</v>
      </c>
      <c r="D42" s="44" t="s">
        <v>57</v>
      </c>
      <c r="E42" s="44" t="s">
        <v>66</v>
      </c>
      <c r="F42" s="22" t="s">
        <v>72</v>
      </c>
      <c r="G42" s="44" t="s">
        <v>81</v>
      </c>
      <c r="H42" s="44" t="s">
        <v>90</v>
      </c>
      <c r="I42" s="23" t="s">
        <v>95</v>
      </c>
      <c r="J42" s="23" t="s">
        <v>98</v>
      </c>
      <c r="K42" s="25">
        <v>224.21</v>
      </c>
      <c r="L42" s="28">
        <v>18</v>
      </c>
      <c r="N42" s="34">
        <v>-72.72</v>
      </c>
      <c r="O42" s="31" t="s">
        <v>54</v>
      </c>
      <c r="P42" s="44" t="s">
        <v>103</v>
      </c>
      <c r="Q42" s="44" t="s">
        <v>104</v>
      </c>
      <c r="R42" s="41">
        <v>43100</v>
      </c>
      <c r="S42" s="50">
        <v>43378</v>
      </c>
      <c r="T42" s="54" t="s">
        <v>115</v>
      </c>
    </row>
    <row r="43" spans="1:20" s="48" customFormat="1" x14ac:dyDescent="0.25">
      <c r="A43" s="31">
        <v>2018</v>
      </c>
      <c r="B43" s="49">
        <v>43282</v>
      </c>
      <c r="C43" s="49">
        <v>43373</v>
      </c>
      <c r="D43" s="44" t="s">
        <v>57</v>
      </c>
      <c r="E43" s="44" t="s">
        <v>67</v>
      </c>
      <c r="F43" s="22" t="s">
        <v>72</v>
      </c>
      <c r="G43" s="44" t="s">
        <v>67</v>
      </c>
      <c r="H43" s="44" t="s">
        <v>91</v>
      </c>
      <c r="I43" s="23" t="s">
        <v>96</v>
      </c>
      <c r="J43" s="23" t="s">
        <v>98</v>
      </c>
      <c r="K43" s="25">
        <v>16.850000000000001</v>
      </c>
      <c r="L43" s="28">
        <v>24</v>
      </c>
      <c r="N43" s="34">
        <v>10.11</v>
      </c>
      <c r="O43" s="31" t="s">
        <v>55</v>
      </c>
      <c r="P43" s="44" t="s">
        <v>103</v>
      </c>
      <c r="Q43" s="44" t="s">
        <v>104</v>
      </c>
      <c r="R43" s="41">
        <v>43100</v>
      </c>
      <c r="S43" s="50">
        <v>43378</v>
      </c>
      <c r="T43" s="54" t="s">
        <v>116</v>
      </c>
    </row>
    <row r="44" spans="1:20" s="48" customFormat="1" x14ac:dyDescent="0.25">
      <c r="A44" s="31">
        <v>2018</v>
      </c>
      <c r="B44" s="49">
        <v>43282</v>
      </c>
      <c r="C44" s="49">
        <v>43373</v>
      </c>
      <c r="D44" s="44" t="s">
        <v>57</v>
      </c>
      <c r="E44" s="44" t="s">
        <v>68</v>
      </c>
      <c r="F44" s="22" t="s">
        <v>72</v>
      </c>
      <c r="G44" s="44" t="s">
        <v>82</v>
      </c>
      <c r="H44" s="44" t="s">
        <v>92</v>
      </c>
      <c r="I44" s="23" t="s">
        <v>95</v>
      </c>
      <c r="J44" s="23" t="s">
        <v>98</v>
      </c>
      <c r="K44" s="27">
        <v>97.6</v>
      </c>
      <c r="L44" s="28">
        <v>98</v>
      </c>
      <c r="N44" s="34">
        <v>99.9</v>
      </c>
      <c r="O44" s="31" t="s">
        <v>54</v>
      </c>
      <c r="P44" s="44" t="s">
        <v>103</v>
      </c>
      <c r="Q44" s="44" t="s">
        <v>104</v>
      </c>
      <c r="R44" s="41">
        <v>43100</v>
      </c>
      <c r="S44" s="50">
        <v>43378</v>
      </c>
      <c r="T44" s="54" t="s">
        <v>117</v>
      </c>
    </row>
    <row r="45" spans="1:20" s="48" customFormat="1" x14ac:dyDescent="0.25">
      <c r="A45" s="31">
        <v>2018</v>
      </c>
      <c r="B45" s="49">
        <v>43282</v>
      </c>
      <c r="C45" s="49">
        <v>43373</v>
      </c>
      <c r="D45" s="44" t="s">
        <v>57</v>
      </c>
      <c r="E45" s="44" t="s">
        <v>69</v>
      </c>
      <c r="F45" s="22" t="s">
        <v>72</v>
      </c>
      <c r="G45" s="44" t="s">
        <v>83</v>
      </c>
      <c r="H45" s="44" t="s">
        <v>93</v>
      </c>
      <c r="I45" s="23" t="s">
        <v>95</v>
      </c>
      <c r="J45" s="23" t="s">
        <v>99</v>
      </c>
      <c r="K45" s="25">
        <v>0.13</v>
      </c>
      <c r="L45" s="28">
        <v>1</v>
      </c>
      <c r="N45" s="36">
        <v>0.09</v>
      </c>
      <c r="O45" s="31" t="s">
        <v>54</v>
      </c>
      <c r="P45" s="44" t="s">
        <v>103</v>
      </c>
      <c r="Q45" s="44" t="s">
        <v>104</v>
      </c>
      <c r="R45" s="41">
        <v>43100</v>
      </c>
      <c r="S45" s="50">
        <v>43378</v>
      </c>
      <c r="T45" s="54" t="s">
        <v>111</v>
      </c>
    </row>
    <row r="46" spans="1:20" s="48" customFormat="1" ht="15.75" thickBot="1" x14ac:dyDescent="0.3">
      <c r="A46" s="43">
        <v>2018</v>
      </c>
      <c r="B46" s="5">
        <v>43282</v>
      </c>
      <c r="C46" s="5">
        <v>43373</v>
      </c>
      <c r="D46" s="40" t="s">
        <v>57</v>
      </c>
      <c r="E46" s="40" t="s">
        <v>70</v>
      </c>
      <c r="F46" s="12" t="s">
        <v>72</v>
      </c>
      <c r="G46" s="40" t="s">
        <v>84</v>
      </c>
      <c r="H46" s="40" t="s">
        <v>94</v>
      </c>
      <c r="I46" s="24" t="s">
        <v>95</v>
      </c>
      <c r="J46" s="24" t="s">
        <v>99</v>
      </c>
      <c r="K46" s="26">
        <v>0</v>
      </c>
      <c r="L46" s="29">
        <v>0</v>
      </c>
      <c r="M46" s="33"/>
      <c r="N46" s="35">
        <v>0</v>
      </c>
      <c r="O46" s="43" t="s">
        <v>54</v>
      </c>
      <c r="P46" s="40" t="s">
        <v>103</v>
      </c>
      <c r="Q46" s="40" t="s">
        <v>104</v>
      </c>
      <c r="R46" s="42">
        <v>43100</v>
      </c>
      <c r="S46" s="46">
        <v>43378</v>
      </c>
      <c r="T46" s="43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2018-04-13T18:43:33Z</dcterms:created>
  <dcterms:modified xsi:type="dcterms:W3CDTF">2018-10-04T18:03:43Z</dcterms:modified>
</cp:coreProperties>
</file>