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8A" sheetId="1" r:id="rId5"/>
  </sheets>
  <definedNames/>
  <calcPr/>
</workbook>
</file>

<file path=xl/sharedStrings.xml><?xml version="1.0" encoding="utf-8"?>
<sst xmlns="http://schemas.openxmlformats.org/spreadsheetml/2006/main" count="48" uniqueCount="41">
  <si>
    <t>MUNICIPIO GUADALAJARA</t>
  </si>
  <si>
    <t>Estado Analítico del Ejercicio del Presupuesto de Egresos Detallado - LDF</t>
  </si>
  <si>
    <t>Clasificación Administrativa</t>
  </si>
  <si>
    <t>DEL 1° DE ENERO AL 31 DE DICIEMBRE DE 2025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</si>
  <si>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</si>
  <si>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</si>
  <si>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</si>
  <si>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</si>
  <si>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</si>
  <si>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</si>
  <si>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</si>
  <si>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</si>
  <si>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</si>
  <si>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</t>
  </si>
  <si>
    <t>01  PRESIDENCIA MUNICIPAL</t>
  </si>
  <si>
    <t>02  CONSEJERÍA JURÍDICA</t>
  </si>
  <si>
    <t>03  SUPERINTENDENCIA DEL CENTRO HISTÓRICO</t>
  </si>
  <si>
    <t>04  COMISARÍA DE SEGURIDAD CIUDADANA DE GUADALAJARA</t>
  </si>
  <si>
    <t>05  CONTRALORÍA CIUDADANA</t>
  </si>
  <si>
    <t>06  ANÁLISIS Y COMUNICACIÓN ESTRATÉGICA</t>
  </si>
  <si>
    <t>07  ADMINISTRACIÓN E INNOVACIÓN</t>
  </si>
  <si>
    <t>08  COORDINACIÓN GENERAL DE CONSTRUCCIÓN DE LA COMUNIDAD</t>
  </si>
  <si>
    <t>09  COORDINACIÓN GENERAL DE COMBATE A LA DESIGUALDAD</t>
  </si>
  <si>
    <t>10  COORDINACIÓN GENERAL DE GESTIÓN INTEGRAL DE LA CIUDAD</t>
  </si>
  <si>
    <t>11  COORDINACIÓN GENERAL DE SERVICIOS MUNICIPALES</t>
  </si>
  <si>
    <t>12  JEFATURA DE GABINETE</t>
  </si>
  <si>
    <t>13  SECRETARÍA GENERAL</t>
  </si>
  <si>
    <t>14  SINDICATURA</t>
  </si>
  <si>
    <t>15  TESORERIA</t>
  </si>
  <si>
    <t>16  COORDINACIÓN GENERAL DE DESARROLLO ECONÓMICO</t>
  </si>
  <si>
    <t>17  SECRETARÍA PARTICULAR</t>
  </si>
  <si>
    <t>18  COORDINACIÓN GENERAL CUIDAMOS GUADALAJARA</t>
  </si>
  <si>
    <t>19  OFICINA EJECUTIVA DE PRESIDENCIA</t>
  </si>
  <si>
    <t>II. Gasto Etiqutado</t>
  </si>
  <si>
    <t>III. Total de Egresos</t>
  </si>
  <si>
    <t>Bajo protesta de decir verdad declaramos que los Estados Financieros y sus notas, son razonablemente correctos y son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</si>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</sst>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\-&quot;$&quot;* #,##0_-;_-&quot;$&quot;* &quot;-&quot;_-;_-@"/>
    <numFmt numFmtId="165" formatCode="#,##0.00_ ;\-#,##0.00\ "/>
  </numFmts>
  <fonts count="12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1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b/>
      <sz val="9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4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D8D8D8"/>
      </top>
      <bottom style="hair">
        <color rgb="FFD8D8D8"/>
      </bottom>
    </border>
    <border>
      <left style="thin">
        <color rgb="FF000000"/>
      </left>
      <right style="thin">
        <color rgb="FF000000"/>
      </right>
      <bottom style="hair">
        <color rgb="FFD8D8D8"/>
      </bottom>
    </border>
    <border>
      <left style="thin">
        <color rgb="FF000000"/>
      </left>
      <right style="thin">
        <color rgb="FF000000"/>
      </right>
      <top style="hair">
        <color rgb="FFD8D8D8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37" xfId="0" applyAlignment="1" applyBorder="1" applyFill="1" applyFont="1" applyNumberForma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37" xfId="0" applyAlignment="1" applyBorder="1" applyFont="1" applyNumberForma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37" xfId="0" applyAlignment="1" applyBorder="1" applyFont="1" applyNumberFormat="1">
      <alignment horizontal="center" shrinkToFit="0" vertical="center" wrapText="1"/>
    </xf>
    <xf borderId="11" fillId="2" fontId="5" numFmtId="164" xfId="0" applyAlignment="1" applyBorder="1" applyFont="1" applyNumberForma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10" fillId="2" fontId="7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5" fillId="2" fontId="7" numFmtId="164" xfId="0" applyAlignment="1" applyBorder="1" applyFont="1" applyNumberFormat="1">
      <alignment horizontal="center" shrinkToFit="0" vertical="center" wrapText="1"/>
    </xf>
    <xf borderId="10" fillId="0" fontId="6" numFmtId="37" xfId="0" applyAlignment="1" applyBorder="1" applyFont="1" applyNumberFormat="1">
      <alignment horizontal="left" shrinkToFit="0" vertical="center" wrapText="1"/>
    </xf>
    <xf borderId="10" fillId="0" fontId="6" numFmtId="165" xfId="0" applyAlignment="1" applyBorder="1" applyFont="1" applyNumberFormat="1">
      <alignment horizontal="right" shrinkToFit="0" vertical="center" wrapText="1"/>
    </xf>
    <xf borderId="16" fillId="0" fontId="3" numFmtId="49" xfId="0" applyAlignment="1" applyBorder="1" applyFont="1" applyNumberFormat="1">
      <alignment horizontal="left" readingOrder="0" shrinkToFit="0" vertical="top" wrapText="1"/>
    </xf>
    <xf borderId="16" fillId="0" fontId="3" numFmtId="4" xfId="0" applyAlignment="1" applyBorder="1" applyFont="1" applyNumberFormat="1">
      <alignment horizontal="right" readingOrder="0" shrinkToFit="0" vertical="center" wrapText="1"/>
    </xf>
    <xf borderId="16" fillId="0" fontId="8" numFmtId="4" xfId="0" applyAlignment="1" applyBorder="1" applyFont="1" applyNumberFormat="1">
      <alignment readingOrder="0" shrinkToFit="0" vertical="center" wrapText="1"/>
    </xf>
    <xf borderId="17" fillId="0" fontId="3" numFmtId="49" xfId="0" applyAlignment="1" applyBorder="1" applyFont="1" applyNumberFormat="1">
      <alignment horizontal="left" readingOrder="0" shrinkToFit="0" vertical="top" wrapText="1"/>
    </xf>
    <xf borderId="17" fillId="0" fontId="3" numFmtId="4" xfId="0" applyAlignment="1" applyBorder="1" applyFont="1" applyNumberFormat="1">
      <alignment horizontal="right" readingOrder="0" shrinkToFit="0" vertical="center" wrapText="1"/>
    </xf>
    <xf borderId="17" fillId="0" fontId="8" numFmtId="4" xfId="0" applyAlignment="1" applyBorder="1" applyFont="1" applyNumberFormat="1">
      <alignment readingOrder="0" shrinkToFit="0" vertical="center" wrapText="1"/>
    </xf>
    <xf borderId="17" fillId="0" fontId="3" numFmtId="49" xfId="0" applyAlignment="1" applyBorder="1" applyFont="1" applyNumberFormat="1">
      <alignment horizontal="left" shrinkToFit="0" vertical="top" wrapText="1"/>
    </xf>
    <xf borderId="17" fillId="0" fontId="3" numFmtId="4" xfId="0" applyAlignment="1" applyBorder="1" applyFont="1" applyNumberFormat="1">
      <alignment horizontal="right" shrinkToFit="0" vertical="center" wrapText="1"/>
    </xf>
    <xf borderId="17" fillId="0" fontId="6" numFmtId="0" xfId="0" applyAlignment="1" applyBorder="1" applyFont="1">
      <alignment horizontal="right" shrinkToFit="0" vertical="center" wrapText="1"/>
    </xf>
    <xf borderId="18" fillId="0" fontId="9" numFmtId="4" xfId="0" applyAlignment="1" applyBorder="1" applyFont="1" applyNumberFormat="1">
      <alignment shrinkToFit="0" vertical="center" wrapText="1"/>
    </xf>
    <xf borderId="16" fillId="0" fontId="6" numFmtId="37" xfId="0" applyAlignment="1" applyBorder="1" applyFont="1" applyNumberFormat="1">
      <alignment horizontal="left" readingOrder="0" shrinkToFit="0" vertical="center" wrapText="1"/>
    </xf>
    <xf borderId="16" fillId="0" fontId="6" numFmtId="165" xfId="0" applyAlignment="1" applyBorder="1" applyFont="1" applyNumberFormat="1">
      <alignment horizontal="right" readingOrder="0" shrinkToFit="0" vertical="center" wrapText="1"/>
    </xf>
    <xf borderId="19" fillId="0" fontId="3" numFmtId="4" xfId="0" applyAlignment="1" applyBorder="1" applyFont="1" applyNumberFormat="1">
      <alignment horizontal="right" shrinkToFit="0" vertical="center" wrapText="1"/>
    </xf>
    <xf borderId="19" fillId="0" fontId="8" numFmtId="4" xfId="0" applyAlignment="1" applyBorder="1" applyFont="1" applyNumberFormat="1">
      <alignment readingOrder="0" shrinkToFit="0" vertical="center" wrapText="1"/>
    </xf>
    <xf borderId="16" fillId="0" fontId="9" numFmtId="4" xfId="0" applyAlignment="1" applyBorder="1" applyFont="1" applyNumberFormat="1">
      <alignment shrinkToFit="0" vertical="center" wrapText="1"/>
    </xf>
    <xf borderId="17" fillId="0" fontId="6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0" fillId="0" fontId="10" numFmtId="0" xfId="0" applyAlignment="1" applyFont="1">
      <alignment horizontal="left" shrinkToFit="0" vertical="center" wrapText="1"/>
    </xf>
    <xf borderId="20" fillId="0" fontId="3" numFmtId="0" xfId="0" applyBorder="1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top"/>
    </xf>
    <xf borderId="0" fillId="0" fontId="5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vertical="top"/>
    </xf>
  </cellXfs>
  <cellStyles count="1">
    <cellStyle xfId="0" name="Normal" builtinId="0"/>
  </cellStyles>
  <dxfs count="1"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61.25"/>
    <col customWidth="1" min="2" max="7" width="15.75"/>
    <col customWidth="1" min="8" max="26" width="9.38"/>
  </cols>
  <sheetData>
    <row r="1" ht="50.2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6"/>
      <c r="C3" s="6"/>
      <c r="D3" s="6"/>
      <c r="E3" s="6"/>
      <c r="F3" s="6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 t="s">
        <v>3</v>
      </c>
      <c r="B4" s="6"/>
      <c r="C4" s="6"/>
      <c r="D4" s="6"/>
      <c r="E4" s="6"/>
      <c r="F4" s="6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9" t="s">
        <v>4</v>
      </c>
      <c r="B5" s="10"/>
      <c r="C5" s="10"/>
      <c r="D5" s="10"/>
      <c r="E5" s="10"/>
      <c r="F5" s="10"/>
      <c r="G5" s="1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2" t="s">
        <v>5</v>
      </c>
      <c r="B6" s="13" t="s">
        <v>6</v>
      </c>
      <c r="C6" s="14"/>
      <c r="D6" s="14"/>
      <c r="E6" s="14"/>
      <c r="F6" s="15"/>
      <c r="G6" s="16" t="s">
        <v>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7"/>
      <c r="B7" s="18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9" t="s">
        <v>13</v>
      </c>
      <c r="B8" s="20">
        <f t="shared" ref="B8:G8" si="1">SUM(B9:B33)</f>
        <v>10983429892</v>
      </c>
      <c r="C8" s="20">
        <f t="shared" si="1"/>
        <v>7005080.6</v>
      </c>
      <c r="D8" s="20">
        <f t="shared" si="1"/>
        <v>10990434973</v>
      </c>
      <c r="E8" s="20">
        <f t="shared" si="1"/>
        <v>10094471037</v>
      </c>
      <c r="F8" s="20">
        <f t="shared" si="1"/>
        <v>9023237181</v>
      </c>
      <c r="G8" s="20">
        <f t="shared" si="1"/>
        <v>895963935.6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1" t="s">
        <v>14</v>
      </c>
      <c r="B9" s="22">
        <v>8759412.21</v>
      </c>
      <c r="C9" s="22">
        <v>1506665.8</v>
      </c>
      <c r="D9" s="23">
        <v>1.026607801E7</v>
      </c>
      <c r="E9" s="22">
        <v>1.021023874E7</v>
      </c>
      <c r="F9" s="22">
        <v>9579993.11</v>
      </c>
      <c r="G9" s="23">
        <v>55839.27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4" t="s">
        <v>15</v>
      </c>
      <c r="B10" s="25">
        <v>4.504295962E7</v>
      </c>
      <c r="C10" s="25">
        <v>5.444598395E7</v>
      </c>
      <c r="D10" s="26">
        <v>9.948894357E7</v>
      </c>
      <c r="E10" s="25">
        <v>9.931461001E7</v>
      </c>
      <c r="F10" s="25">
        <v>9.873771014E7</v>
      </c>
      <c r="G10" s="26">
        <v>174333.56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4" t="s">
        <v>16</v>
      </c>
      <c r="B11" s="25">
        <v>4.519453818E7</v>
      </c>
      <c r="C11" s="25">
        <v>-2.67973053E7</v>
      </c>
      <c r="D11" s="26">
        <v>1.839723288E7</v>
      </c>
      <c r="E11" s="25">
        <v>1.501903681E7</v>
      </c>
      <c r="F11" s="25">
        <v>1.404728366E7</v>
      </c>
      <c r="G11" s="26">
        <v>3378196.07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4" t="s">
        <v>17</v>
      </c>
      <c r="B12" s="25">
        <v>2.22974253013E9</v>
      </c>
      <c r="C12" s="25">
        <v>-4.0453575691E8</v>
      </c>
      <c r="D12" s="26">
        <v>1.82520677322E9</v>
      </c>
      <c r="E12" s="25">
        <v>1.61749422098E9</v>
      </c>
      <c r="F12" s="25">
        <v>1.59959620917E9</v>
      </c>
      <c r="G12" s="26">
        <v>2.0771255224E8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4" t="s">
        <v>18</v>
      </c>
      <c r="B13" s="25">
        <v>4.121162171E7</v>
      </c>
      <c r="C13" s="25">
        <v>-5474466.87</v>
      </c>
      <c r="D13" s="26">
        <v>3.573715484E7</v>
      </c>
      <c r="E13" s="25">
        <v>3.554338608E7</v>
      </c>
      <c r="F13" s="25">
        <v>3.459052337E7</v>
      </c>
      <c r="G13" s="26">
        <v>193768.76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4" t="s">
        <v>19</v>
      </c>
      <c r="B14" s="25">
        <v>5.725749162E7</v>
      </c>
      <c r="C14" s="25">
        <v>452011.33</v>
      </c>
      <c r="D14" s="26">
        <v>5.770950295E7</v>
      </c>
      <c r="E14" s="25">
        <v>4.914020437E7</v>
      </c>
      <c r="F14" s="25">
        <v>4.211299142E7</v>
      </c>
      <c r="G14" s="26">
        <v>8569298.58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4" t="s">
        <v>20</v>
      </c>
      <c r="B15" s="25">
        <v>8.7540535265E8</v>
      </c>
      <c r="C15" s="25">
        <v>4.2302725006E8</v>
      </c>
      <c r="D15" s="26">
        <v>1.29843260271E9</v>
      </c>
      <c r="E15" s="25">
        <v>1.17087282883E9</v>
      </c>
      <c r="F15" s="25">
        <v>8.985569103E8</v>
      </c>
      <c r="G15" s="26">
        <v>1.2755977388E8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4" t="s">
        <v>21</v>
      </c>
      <c r="B16" s="25">
        <v>1.27504514407E9</v>
      </c>
      <c r="C16" s="25">
        <v>-7.172008863E7</v>
      </c>
      <c r="D16" s="26">
        <v>1.20332505544E9</v>
      </c>
      <c r="E16" s="25">
        <v>1.15490849563E9</v>
      </c>
      <c r="F16" s="25">
        <v>1.08943046098E9</v>
      </c>
      <c r="G16" s="26">
        <v>4.841655981E7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4" t="s">
        <v>22</v>
      </c>
      <c r="B17" s="25">
        <v>4.2133488089E8</v>
      </c>
      <c r="C17" s="25">
        <v>-2.55249488E7</v>
      </c>
      <c r="D17" s="26">
        <v>3.9580993209E8</v>
      </c>
      <c r="E17" s="25">
        <v>3.6756091623E8</v>
      </c>
      <c r="F17" s="25">
        <v>2.574029975E8</v>
      </c>
      <c r="G17" s="26">
        <v>2.824901586E7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4" t="s">
        <v>23</v>
      </c>
      <c r="B18" s="25">
        <v>5.8712132241E8</v>
      </c>
      <c r="C18" s="25">
        <v>3.2183601029E8</v>
      </c>
      <c r="D18" s="26">
        <v>9.089573327E8</v>
      </c>
      <c r="E18" s="25">
        <v>8.8581931575E8</v>
      </c>
      <c r="F18" s="25">
        <v>6.6219626482E8</v>
      </c>
      <c r="G18" s="26">
        <v>2.313801695E7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4" t="s">
        <v>24</v>
      </c>
      <c r="B19" s="25">
        <v>2.38965585077E9</v>
      </c>
      <c r="C19" s="25">
        <v>-4.4959714339E8</v>
      </c>
      <c r="D19" s="26">
        <v>1.94005870738E9</v>
      </c>
      <c r="E19" s="25">
        <v>1.75068766577E9</v>
      </c>
      <c r="F19" s="25">
        <v>1.49659034208E9</v>
      </c>
      <c r="G19" s="26">
        <v>1.8937104161E8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4" t="s">
        <v>25</v>
      </c>
      <c r="B20" s="25">
        <v>8.296675833E7</v>
      </c>
      <c r="C20" s="25">
        <v>-2277562.09</v>
      </c>
      <c r="D20" s="26">
        <v>8.068919624E7</v>
      </c>
      <c r="E20" s="25">
        <v>7.641766175E7</v>
      </c>
      <c r="F20" s="25">
        <v>7.295258569E7</v>
      </c>
      <c r="G20" s="26">
        <v>4271534.49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4" t="s">
        <v>26</v>
      </c>
      <c r="B21" s="25">
        <v>5.774839001E8</v>
      </c>
      <c r="C21" s="25">
        <v>1.9536739906E8</v>
      </c>
      <c r="D21" s="26">
        <v>7.7285129916E8</v>
      </c>
      <c r="E21" s="25">
        <v>6.1327489439E8</v>
      </c>
      <c r="F21" s="25">
        <v>5.5965534432E8</v>
      </c>
      <c r="G21" s="26">
        <v>1.5957640477E8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4" t="s">
        <v>27</v>
      </c>
      <c r="B22" s="25">
        <v>6.938623824E7</v>
      </c>
      <c r="C22" s="25">
        <v>-8020932.47</v>
      </c>
      <c r="D22" s="26">
        <v>6.136530577E7</v>
      </c>
      <c r="E22" s="25">
        <v>5.955011937E7</v>
      </c>
      <c r="F22" s="25">
        <v>5.905718574E7</v>
      </c>
      <c r="G22" s="26">
        <v>1815186.4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4" t="s">
        <v>28</v>
      </c>
      <c r="B23" s="25">
        <v>1.0377616365E9</v>
      </c>
      <c r="C23" s="25">
        <v>1.5186112883E8</v>
      </c>
      <c r="D23" s="26">
        <v>1.18962276533E9</v>
      </c>
      <c r="E23" s="25">
        <v>1.12684432446E9</v>
      </c>
      <c r="F23" s="25">
        <v>1.10841935872E9</v>
      </c>
      <c r="G23" s="26">
        <v>6.277844087E7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4" t="s">
        <v>29</v>
      </c>
      <c r="B24" s="25">
        <v>3.7366191681E8</v>
      </c>
      <c r="C24" s="25">
        <v>-1.1759142541E8</v>
      </c>
      <c r="D24" s="26">
        <v>2.560704914E8</v>
      </c>
      <c r="E24" s="25">
        <v>2.3553518171E8</v>
      </c>
      <c r="F24" s="25">
        <v>2.194207079E8</v>
      </c>
      <c r="G24" s="26">
        <v>2.053530969E7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4" t="s">
        <v>30</v>
      </c>
      <c r="B25" s="25">
        <v>6.406312078E7</v>
      </c>
      <c r="C25" s="25">
        <v>-1.457111893E7</v>
      </c>
      <c r="D25" s="26">
        <v>4.949200185E7</v>
      </c>
      <c r="E25" s="25">
        <v>4.758271554E7</v>
      </c>
      <c r="F25" s="25">
        <v>4.74663254E7</v>
      </c>
      <c r="G25" s="26">
        <v>1909286.31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4" t="s">
        <v>31</v>
      </c>
      <c r="B26" s="25">
        <v>9.654361648E7</v>
      </c>
      <c r="C26" s="25">
        <v>-2.339875086E7</v>
      </c>
      <c r="D26" s="26">
        <v>7.314486562E7</v>
      </c>
      <c r="E26" s="25">
        <v>7.134917251E7</v>
      </c>
      <c r="F26" s="25">
        <v>6.339636681E7</v>
      </c>
      <c r="G26" s="26">
        <v>1795693.11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4" t="s">
        <v>32</v>
      </c>
      <c r="B27" s="25">
        <v>7.0579160062E8</v>
      </c>
      <c r="C27" s="25">
        <v>8018130.94</v>
      </c>
      <c r="D27" s="26">
        <v>7.1380973156E8</v>
      </c>
      <c r="E27" s="25">
        <v>7.0734604816E8</v>
      </c>
      <c r="F27" s="25">
        <v>6.9002761946E8</v>
      </c>
      <c r="G27" s="26">
        <v>6463683.4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7"/>
      <c r="B28" s="28"/>
      <c r="C28" s="28"/>
      <c r="D28" s="26">
        <v>0.0</v>
      </c>
      <c r="E28" s="28"/>
      <c r="F28" s="28"/>
      <c r="G28" s="26">
        <v>0.0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7"/>
      <c r="B29" s="28"/>
      <c r="C29" s="28"/>
      <c r="D29" s="26">
        <v>0.0</v>
      </c>
      <c r="E29" s="28"/>
      <c r="F29" s="28"/>
      <c r="G29" s="26">
        <v>0.0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7"/>
      <c r="B30" s="28"/>
      <c r="C30" s="28"/>
      <c r="D30" s="26">
        <v>0.0</v>
      </c>
      <c r="E30" s="28"/>
      <c r="F30" s="28"/>
      <c r="G30" s="26">
        <v>0.0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7"/>
      <c r="B31" s="28"/>
      <c r="C31" s="28"/>
      <c r="D31" s="26">
        <v>0.0</v>
      </c>
      <c r="E31" s="28"/>
      <c r="F31" s="28"/>
      <c r="G31" s="26">
        <v>0.0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7"/>
      <c r="B32" s="28"/>
      <c r="C32" s="28"/>
      <c r="D32" s="26">
        <v>0.0</v>
      </c>
      <c r="E32" s="28"/>
      <c r="F32" s="28"/>
      <c r="G32" s="26">
        <v>0.0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7"/>
      <c r="B33" s="28"/>
      <c r="C33" s="28"/>
      <c r="D33" s="26">
        <v>0.0</v>
      </c>
      <c r="E33" s="28"/>
      <c r="F33" s="28"/>
      <c r="G33" s="26">
        <v>0.0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9"/>
      <c r="B34" s="30"/>
      <c r="C34" s="30"/>
      <c r="D34" s="30"/>
      <c r="E34" s="30"/>
      <c r="F34" s="30"/>
      <c r="G34" s="30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31" t="s">
        <v>33</v>
      </c>
      <c r="B35" s="32">
        <v>1.50771001132E9</v>
      </c>
      <c r="C35" s="32">
        <v>5.887857058E7</v>
      </c>
      <c r="D35" s="32">
        <v>1.5665885819E9</v>
      </c>
      <c r="E35" s="32">
        <v>1.56314434573E9</v>
      </c>
      <c r="F35" s="32">
        <v>1.16123796374E9</v>
      </c>
      <c r="G35" s="32">
        <v>3444236.17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4" t="s">
        <v>17</v>
      </c>
      <c r="B36" s="25">
        <v>2.7135324117E8</v>
      </c>
      <c r="C36" s="25">
        <v>2.416033744E7</v>
      </c>
      <c r="D36" s="26">
        <v>2.9551357861E8</v>
      </c>
      <c r="E36" s="25">
        <v>2.9212757861E8</v>
      </c>
      <c r="F36" s="25">
        <v>7.798527391E7</v>
      </c>
      <c r="G36" s="26">
        <v>3386000.0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4" t="s">
        <v>20</v>
      </c>
      <c r="B37" s="25">
        <v>0.0</v>
      </c>
      <c r="C37" s="25">
        <v>2.999998496E7</v>
      </c>
      <c r="D37" s="26">
        <v>2.999998496E7</v>
      </c>
      <c r="E37" s="25">
        <v>2.999998496E7</v>
      </c>
      <c r="F37" s="25">
        <v>2.999998496E7</v>
      </c>
      <c r="G37" s="26">
        <v>0.0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4" t="s">
        <v>22</v>
      </c>
      <c r="B38" s="25">
        <v>0.0</v>
      </c>
      <c r="C38" s="25">
        <v>0.0</v>
      </c>
      <c r="D38" s="26">
        <v>0.0</v>
      </c>
      <c r="E38" s="25">
        <v>0.0</v>
      </c>
      <c r="F38" s="25">
        <v>0.0</v>
      </c>
      <c r="G38" s="26">
        <v>0.0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4" t="s">
        <v>23</v>
      </c>
      <c r="B39" s="25">
        <v>3.5408819806E8</v>
      </c>
      <c r="C39" s="25">
        <v>2.671646464E7</v>
      </c>
      <c r="D39" s="26">
        <v>3.808046627E8</v>
      </c>
      <c r="E39" s="25">
        <v>3.8074966125E8</v>
      </c>
      <c r="F39" s="25">
        <v>2.1298753037E8</v>
      </c>
      <c r="G39" s="26">
        <v>55001.45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4" t="s">
        <v>24</v>
      </c>
      <c r="B40" s="25">
        <v>6.41723599E8</v>
      </c>
      <c r="C40" s="25">
        <v>-1479571.45</v>
      </c>
      <c r="D40" s="26">
        <v>6.4024402755E8</v>
      </c>
      <c r="E40" s="25">
        <v>6.4024402746E8</v>
      </c>
      <c r="F40" s="25">
        <v>6.2024208105E8</v>
      </c>
      <c r="G40" s="26">
        <v>0.09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4" t="s">
        <v>28</v>
      </c>
      <c r="B41" s="25">
        <v>2.4054497309E8</v>
      </c>
      <c r="C41" s="25">
        <v>-2.934187964E7</v>
      </c>
      <c r="D41" s="26">
        <v>2.1120309345E8</v>
      </c>
      <c r="E41" s="25">
        <v>2.1120309345E8</v>
      </c>
      <c r="F41" s="25">
        <v>2.1120309345E8</v>
      </c>
      <c r="G41" s="26">
        <v>0.0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4" t="s">
        <v>29</v>
      </c>
      <c r="B42" s="25">
        <v>0.0</v>
      </c>
      <c r="C42" s="25">
        <v>8823234.63</v>
      </c>
      <c r="D42" s="26">
        <v>8823234.63</v>
      </c>
      <c r="E42" s="25">
        <v>8820000.0</v>
      </c>
      <c r="F42" s="25">
        <v>8820000.0</v>
      </c>
      <c r="G42" s="26">
        <v>3234.63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7"/>
      <c r="B43" s="28"/>
      <c r="C43" s="28"/>
      <c r="D43" s="26">
        <v>0.0</v>
      </c>
      <c r="E43" s="28"/>
      <c r="F43" s="28"/>
      <c r="G43" s="26">
        <v>0.0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7"/>
      <c r="B44" s="28"/>
      <c r="C44" s="28"/>
      <c r="D44" s="26">
        <v>0.0</v>
      </c>
      <c r="E44" s="28"/>
      <c r="F44" s="28"/>
      <c r="G44" s="26">
        <v>0.0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7"/>
      <c r="B45" s="28"/>
      <c r="C45" s="28"/>
      <c r="D45" s="26">
        <v>0.0</v>
      </c>
      <c r="E45" s="28"/>
      <c r="F45" s="28"/>
      <c r="G45" s="26">
        <v>0.0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7"/>
      <c r="B46" s="28"/>
      <c r="C46" s="28"/>
      <c r="D46" s="26">
        <v>0.0</v>
      </c>
      <c r="E46" s="28"/>
      <c r="F46" s="28"/>
      <c r="G46" s="26">
        <v>0.0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7"/>
      <c r="B47" s="28"/>
      <c r="C47" s="28"/>
      <c r="D47" s="26">
        <v>0.0</v>
      </c>
      <c r="E47" s="28"/>
      <c r="F47" s="28"/>
      <c r="G47" s="26">
        <v>0.0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7"/>
      <c r="B48" s="28"/>
      <c r="C48" s="28"/>
      <c r="D48" s="26">
        <v>0.0</v>
      </c>
      <c r="E48" s="28"/>
      <c r="F48" s="28"/>
      <c r="G48" s="26">
        <v>0.0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7"/>
      <c r="B49" s="28"/>
      <c r="C49" s="28"/>
      <c r="D49" s="26">
        <v>0.0</v>
      </c>
      <c r="E49" s="28"/>
      <c r="F49" s="28"/>
      <c r="G49" s="26">
        <v>0.0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7"/>
      <c r="B50" s="28"/>
      <c r="C50" s="28"/>
      <c r="D50" s="26">
        <v>0.0</v>
      </c>
      <c r="E50" s="28"/>
      <c r="F50" s="28"/>
      <c r="G50" s="26">
        <v>0.0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7"/>
      <c r="B51" s="28"/>
      <c r="C51" s="28"/>
      <c r="D51" s="26">
        <v>0.0</v>
      </c>
      <c r="E51" s="28"/>
      <c r="F51" s="28"/>
      <c r="G51" s="26">
        <v>0.0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7"/>
      <c r="B52" s="28"/>
      <c r="C52" s="28"/>
      <c r="D52" s="26">
        <v>0.0</v>
      </c>
      <c r="E52" s="28"/>
      <c r="F52" s="28"/>
      <c r="G52" s="26">
        <v>0.0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7"/>
      <c r="B53" s="28"/>
      <c r="C53" s="28"/>
      <c r="D53" s="26">
        <v>0.0</v>
      </c>
      <c r="E53" s="28"/>
      <c r="F53" s="28"/>
      <c r="G53" s="26">
        <v>0.0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7"/>
      <c r="B54" s="28"/>
      <c r="C54" s="28"/>
      <c r="D54" s="26">
        <v>0.0</v>
      </c>
      <c r="E54" s="28"/>
      <c r="F54" s="28"/>
      <c r="G54" s="26">
        <v>0.0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7"/>
      <c r="B55" s="28"/>
      <c r="C55" s="28"/>
      <c r="D55" s="26">
        <v>0.0</v>
      </c>
      <c r="E55" s="28"/>
      <c r="F55" s="28"/>
      <c r="G55" s="26">
        <v>0.0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7"/>
      <c r="B56" s="28"/>
      <c r="C56" s="28"/>
      <c r="D56" s="26">
        <v>0.0</v>
      </c>
      <c r="E56" s="28"/>
      <c r="F56" s="28"/>
      <c r="G56" s="26">
        <v>0.0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7"/>
      <c r="B57" s="28"/>
      <c r="C57" s="28"/>
      <c r="D57" s="26">
        <v>0.0</v>
      </c>
      <c r="E57" s="28"/>
      <c r="F57" s="28"/>
      <c r="G57" s="26">
        <v>0.0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7"/>
      <c r="B58" s="28"/>
      <c r="C58" s="28"/>
      <c r="D58" s="26">
        <v>0.0</v>
      </c>
      <c r="E58" s="28"/>
      <c r="F58" s="28"/>
      <c r="G58" s="26">
        <v>0.0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7"/>
      <c r="B59" s="28"/>
      <c r="C59" s="28"/>
      <c r="D59" s="26">
        <v>0.0</v>
      </c>
      <c r="E59" s="28"/>
      <c r="F59" s="28"/>
      <c r="G59" s="26">
        <v>0.0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27"/>
      <c r="B60" s="33"/>
      <c r="C60" s="33"/>
      <c r="D60" s="34">
        <v>0.0</v>
      </c>
      <c r="E60" s="33"/>
      <c r="F60" s="33"/>
      <c r="G60" s="34">
        <v>0.0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9"/>
      <c r="B61" s="35"/>
      <c r="C61" s="35"/>
      <c r="D61" s="35"/>
      <c r="E61" s="35"/>
      <c r="F61" s="35"/>
      <c r="G61" s="3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36" t="s">
        <v>34</v>
      </c>
      <c r="B62" s="35">
        <f t="shared" ref="B62:G62" si="2">B8+B35</f>
        <v>12491139903</v>
      </c>
      <c r="C62" s="35">
        <f t="shared" si="2"/>
        <v>65883651.18</v>
      </c>
      <c r="D62" s="35">
        <f t="shared" si="2"/>
        <v>12557023555</v>
      </c>
      <c r="E62" s="35">
        <f t="shared" si="2"/>
        <v>11657615383</v>
      </c>
      <c r="F62" s="35">
        <f t="shared" si="2"/>
        <v>10184475144</v>
      </c>
      <c r="G62" s="35">
        <f t="shared" si="2"/>
        <v>899408171.8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37"/>
      <c r="B63" s="37"/>
      <c r="C63" s="37"/>
      <c r="D63" s="37"/>
      <c r="E63" s="37"/>
      <c r="F63" s="37"/>
      <c r="G63" s="3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38" t="s">
        <v>35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9"/>
      <c r="B67" s="39"/>
      <c r="C67" s="4"/>
      <c r="D67" s="39"/>
      <c r="E67" s="39"/>
      <c r="F67" s="39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0" t="s">
        <v>36</v>
      </c>
      <c r="C68" s="4"/>
      <c r="D68" s="40" t="s">
        <v>37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C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0" customHeight="1">
      <c r="A70" s="41" t="s">
        <v>38</v>
      </c>
      <c r="C70" s="4"/>
      <c r="D70" s="42" t="s">
        <v>39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C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1"/>
      <c r="B72" s="41"/>
      <c r="C72" s="4"/>
      <c r="D72" s="42"/>
      <c r="E72" s="42"/>
      <c r="F72" s="4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0" customHeight="1">
      <c r="A73" s="43" t="s">
        <v>40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0" customHeight="1"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0" customHeight="1"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0" customHeight="1"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1"/>
      <c r="B77" s="41"/>
      <c r="C77" s="4"/>
      <c r="D77" s="42"/>
      <c r="E77" s="42"/>
      <c r="F77" s="4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6:F6"/>
    <mergeCell ref="A64:G65"/>
    <mergeCell ref="A68:B69"/>
    <mergeCell ref="D68:F69"/>
    <mergeCell ref="A70:B71"/>
    <mergeCell ref="D70:F71"/>
    <mergeCell ref="A73:G76"/>
    <mergeCell ref="A1:G1"/>
    <mergeCell ref="A2:G2"/>
    <mergeCell ref="A3:G3"/>
    <mergeCell ref="A4:G4"/>
    <mergeCell ref="A5:G5"/>
    <mergeCell ref="A6:A7"/>
    <mergeCell ref="G6:G7"/>
  </mergeCells>
  <conditionalFormatting sqref="A9:C33">
    <cfRule type="containsBlanks" dxfId="0" priority="1">
      <formula>LEN(TRIM(A9))=0</formula>
    </cfRule>
  </conditionalFormatting>
  <conditionalFormatting sqref="E9:F33">
    <cfRule type="containsBlanks" dxfId="0" priority="2">
      <formula>LEN(TRIM(E9))=0</formula>
    </cfRule>
  </conditionalFormatting>
  <conditionalFormatting sqref="A36:C60">
    <cfRule type="containsBlanks" dxfId="0" priority="3">
      <formula>LEN(TRIM(A36))=0</formula>
    </cfRule>
  </conditionalFormatting>
  <conditionalFormatting sqref="E36:F60">
    <cfRule type="containsBlanks" dxfId="0" priority="4">
      <formula>LEN(TRIM(E36))=0</formula>
    </cfRule>
  </conditionalFormatting>
  <dataValidations>
    <dataValidation type="decimal" allowBlank="1" showErrorMessage="1" sqref="B9:C33 E9:F33 B36:C60 E36:F60">
      <formula1>-2.0E10</formula1>
      <formula2>2.0E10</formula2>
    </dataValidation>
  </dataValidations>
  <printOptions horizontalCentered="1"/>
  <pageMargins bottom="0.7480314960629921" footer="0.0" header="0.0" left="0.1968503937007874" right="0.31496062992125984" top="0.7480314960629921"/>
  <pageSetup scale="60" orientation="landscape"/>
  <headerFooter>
    <oddFooter>&amp;REstado analítico del ejercicio del presupuesto de egresos clasificación administrativa Página &amp;P de </oddFooter>
  </headerFooter>
  <drawing r:id="rId1"/>
</worksheet>
</file>