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70" yWindow="540" windowWidth="28215" windowHeight="11955"/>
  </bookViews>
  <sheets>
    <sheet name="F9-EDP" sheetId="2" r:id="rId1"/>
    <sheet name="F9-IDP" sheetId="1" r:id="rId2"/>
  </sheets>
  <externalReferences>
    <externalReference r:id="rId3"/>
  </externalReferences>
  <calcPr calcId="145621"/>
</workbook>
</file>

<file path=xl/calcChain.xml><?xml version="1.0" encoding="utf-8"?>
<calcChain xmlns="http://schemas.openxmlformats.org/spreadsheetml/2006/main">
  <c r="AW20" i="2" l="1"/>
  <c r="AP20" i="2"/>
  <c r="AB20" i="2"/>
  <c r="N5" i="2"/>
  <c r="MF25" i="1"/>
  <c r="LZ25" i="1"/>
  <c r="LT25" i="1"/>
  <c r="LN25" i="1"/>
  <c r="LH25" i="1"/>
  <c r="KW25" i="1"/>
  <c r="KQ25" i="1"/>
  <c r="KK25" i="1"/>
  <c r="KE25" i="1"/>
  <c r="JY25" i="1"/>
  <c r="JN25" i="1"/>
  <c r="JH25" i="1"/>
  <c r="JB25" i="1"/>
  <c r="IV25" i="1"/>
  <c r="IP25" i="1"/>
  <c r="IE25" i="1"/>
  <c r="HY25" i="1"/>
  <c r="HS25" i="1"/>
  <c r="HM25" i="1"/>
  <c r="HG25" i="1"/>
  <c r="GV25" i="1"/>
  <c r="GP25" i="1"/>
  <c r="GJ25" i="1"/>
  <c r="GD25" i="1"/>
  <c r="FX25" i="1"/>
  <c r="FM25" i="1"/>
  <c r="FG25" i="1"/>
  <c r="FA25" i="1"/>
  <c r="EU25" i="1"/>
  <c r="EO25" i="1"/>
  <c r="ED25" i="1"/>
  <c r="DX25" i="1"/>
  <c r="DR25" i="1"/>
  <c r="DL25" i="1"/>
  <c r="DF25" i="1"/>
  <c r="CU25" i="1"/>
  <c r="CO25" i="1"/>
  <c r="CI25" i="1"/>
  <c r="CC25" i="1"/>
  <c r="BW25" i="1"/>
  <c r="BL25" i="1"/>
  <c r="BF25" i="1"/>
  <c r="AZ25" i="1"/>
  <c r="AT25" i="1"/>
  <c r="AN25" i="1"/>
  <c r="AC25" i="1"/>
  <c r="W25" i="1"/>
  <c r="Q25" i="1"/>
  <c r="K25" i="1"/>
  <c r="E25" i="1"/>
  <c r="LD7" i="1"/>
  <c r="JU7" i="1"/>
  <c r="IL7" i="1"/>
  <c r="HC7" i="1"/>
  <c r="FT7" i="1"/>
  <c r="EK7" i="1"/>
  <c r="DB7" i="1"/>
  <c r="LD6" i="1"/>
  <c r="JU6" i="1"/>
  <c r="IL6" i="1"/>
  <c r="HC6" i="1"/>
  <c r="FT6" i="1"/>
  <c r="EK6" i="1"/>
  <c r="DB6" i="1"/>
  <c r="LN2" i="1"/>
  <c r="LM2" i="1"/>
  <c r="KE2" i="1"/>
  <c r="KD2" i="1"/>
  <c r="IV2" i="1"/>
  <c r="IU2" i="1"/>
  <c r="HM2" i="1"/>
  <c r="HL2" i="1"/>
  <c r="GD2" i="1"/>
  <c r="GC2" i="1"/>
  <c r="EU2" i="1"/>
  <c r="ET2" i="1"/>
  <c r="DL2" i="1"/>
  <c r="DK2" i="1"/>
  <c r="CC2" i="1"/>
  <c r="CB2" i="1"/>
  <c r="AT2" i="1"/>
  <c r="AS2" i="1"/>
  <c r="K2" i="1"/>
  <c r="J2" i="1"/>
</calcChain>
</file>

<file path=xl/sharedStrings.xml><?xml version="1.0" encoding="utf-8"?>
<sst xmlns="http://schemas.openxmlformats.org/spreadsheetml/2006/main" count="414" uniqueCount="91">
  <si>
    <t>CONCEPTO</t>
  </si>
  <si>
    <t>No. 1</t>
  </si>
  <si>
    <t>No. 2</t>
  </si>
  <si>
    <t>No. 3</t>
  </si>
  <si>
    <t>No. 4</t>
  </si>
  <si>
    <t>No. 5</t>
  </si>
  <si>
    <t>No. 6</t>
  </si>
  <si>
    <t>No. 7</t>
  </si>
  <si>
    <t>No. 8</t>
  </si>
  <si>
    <t>No. 9</t>
  </si>
  <si>
    <t>No. 10</t>
  </si>
  <si>
    <t>TIPO DE OBLIGACIÓN:</t>
  </si>
  <si>
    <t>Institución de crédito</t>
  </si>
  <si>
    <t>Títulos y valores</t>
  </si>
  <si>
    <t>NOMBRE DEL ACREEDOR:</t>
  </si>
  <si>
    <t>BANCO MERCANTIL DEL NORTE SA</t>
  </si>
  <si>
    <t>BBVA MEXICO SA</t>
  </si>
  <si>
    <t>BANCO SANTANDER MEXICO SA</t>
  </si>
  <si>
    <t>MONTO DISPUESTO:</t>
  </si>
  <si>
    <t>FECHA DE INICIO:</t>
  </si>
  <si>
    <t>11 de Febrero de 2013</t>
  </si>
  <si>
    <t>19 de Agosto de 2022</t>
  </si>
  <si>
    <t>23 de Diciembre de 2024</t>
  </si>
  <si>
    <t>FECHA DE VENCIMIENTO:</t>
  </si>
  <si>
    <t>11 de Enero de 2031</t>
  </si>
  <si>
    <t>02 de Septiembre de 2024</t>
  </si>
  <si>
    <t>22 de Diciembre de 2025</t>
  </si>
  <si>
    <t>SALDO AL 1° DE ENERO DE 2025 A CORTO PLAZO:</t>
  </si>
  <si>
    <t>SALDO AL 1° DE ENERO DE 2025 A LARGO PLAZO:</t>
  </si>
  <si>
    <t>OBLIGACIONES A LARGO PLAZO</t>
  </si>
  <si>
    <t>DISPOSICIÓN</t>
  </si>
  <si>
    <t>AMORTIZACIÓN</t>
  </si>
  <si>
    <t>REVALUACIONES</t>
  </si>
  <si>
    <t>INTERÉS</t>
  </si>
  <si>
    <t>COMISIONES</t>
  </si>
  <si>
    <t>Largo Plazo</t>
  </si>
  <si>
    <t>OBLIGACIONES A CORTO PLAZO</t>
  </si>
  <si>
    <t>MES</t>
  </si>
  <si>
    <t>ENE</t>
  </si>
  <si>
    <t>FEB</t>
  </si>
  <si>
    <t>MAR</t>
  </si>
  <si>
    <t>ABR</t>
  </si>
  <si>
    <t>MAY</t>
  </si>
  <si>
    <t>JUN</t>
  </si>
  <si>
    <t>JUL</t>
  </si>
  <si>
    <t>AGO</t>
  </si>
  <si>
    <t>SEP</t>
  </si>
  <si>
    <t>OCT</t>
  </si>
  <si>
    <t>NOV</t>
  </si>
  <si>
    <t>DIC</t>
  </si>
  <si>
    <t>SUMA</t>
  </si>
  <si>
    <t>MUNICIPIO GUADALAJARA</t>
  </si>
  <si>
    <t>Informe Analítico de la Deuda Pública y Otros Pasivos - LDF</t>
  </si>
  <si>
    <t>DEL 1° DE ENERO AL 31 DE OCTUBRE DE 2025</t>
  </si>
  <si>
    <t>(PESOS)</t>
  </si>
  <si>
    <t>Denominación de la
Deuda Pública y Otros Pasivos</t>
  </si>
  <si>
    <t>Disposiciones del Periodo</t>
  </si>
  <si>
    <t>Amortizaciones del Periodo</t>
  </si>
  <si>
    <t>Revaluaciones, Reclasificaciones y Otros Ajustes</t>
  </si>
  <si>
    <t>Saldo Final
del Periodo</t>
  </si>
  <si>
    <t>Pago de Intereses del Periodo</t>
  </si>
  <si>
    <t>Pago de Comisiones y demás costos asociados durante el Periodo</t>
  </si>
  <si>
    <t>1. Deuda Pública</t>
  </si>
  <si>
    <t>A. Corto Plazo</t>
  </si>
  <si>
    <t>a1) Instituciones de Crédito</t>
  </si>
  <si>
    <t>a2) Títulos y Valores</t>
  </si>
  <si>
    <t>a3) Arrendamientos Financieros</t>
  </si>
  <si>
    <t>B. Largo Plazo</t>
  </si>
  <si>
    <t>b1) Instituciones de Crédito</t>
  </si>
  <si>
    <t>b2) Títulos y Valores</t>
  </si>
  <si>
    <t>b3) Arrendamientos Financieros</t>
  </si>
  <si>
    <t>2. Otros Pasivos</t>
  </si>
  <si>
    <t>3. Total de la Deuda Pública y Otros Pasivos</t>
  </si>
  <si>
    <t>4. Deuda Contingente (informativo)</t>
  </si>
  <si>
    <t>A.</t>
  </si>
  <si>
    <t>B.</t>
  </si>
  <si>
    <t>C.</t>
  </si>
  <si>
    <t>5. Valor de Instrumentos Bonos Cupón Cero (Informativo)</t>
  </si>
  <si>
    <t>Obligaciones a Corto Plazo</t>
  </si>
  <si>
    <t>Monto Contratado</t>
  </si>
  <si>
    <t>Plazo Pactado</t>
  </si>
  <si>
    <t>Tasa de Interés</t>
  </si>
  <si>
    <t>Comisiones y Costos Relacionados</t>
  </si>
  <si>
    <t>Tasa Efectiva</t>
  </si>
  <si>
    <t>6. Obligaciones a Corto Plazo (Informativo)</t>
  </si>
  <si>
    <t>Bajo protesta de decir verdad declaramos que los Estados Financieros y sus notas, son razonablemente correctos y responsabilidad del emisor.</t>
  </si>
  <si>
    <t>C. VERÓNICA DELGADILLO GARCÍA</t>
  </si>
  <si>
    <t>L.C. IRLANDA LOERYTHE BAUMBACH VALENCIA</t>
  </si>
  <si>
    <t>PRESIDENTA MUNICIPAL DE GUADALAJARA</t>
  </si>
  <si>
    <t>TESORERA MUNICIPAL</t>
  </si>
  <si>
    <t>ASEJ2025-10-12-11-2025-1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</si>
</sst>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_ ;\-0\ "/>
    <numFmt numFmtId="165" formatCode="00000\-000\-000"/>
    <numFmt numFmtId="166" formatCode="[$$-80A]#,##0.00"/>
    <numFmt numFmtId="167" formatCode="[$-80A]d&quot; de &quot;mmmm&quot; de &quot;yyyy"/>
  </numFmts>
  <fonts count="10" x14ac:knownFonts="1">
    <font>
      <sz val="10"/>
      <color rgb="FF000000"/>
      <name val="Arial"/>
      <scheme val="minor"/>
    </font>
    <font>
      <b/>
      <sz val="11"/>
      <color theme="1"/>
      <name val="Calibri"/>
    </font>
    <font>
      <sz val="10"/>
      <name val="Arial"/>
    </font>
    <font>
      <sz val="11"/>
      <color theme="1"/>
      <name val="Calibri"/>
    </font>
    <font>
      <b/>
      <sz val="12"/>
      <color theme="1"/>
      <name val="Calibri"/>
    </font>
    <font>
      <b/>
      <sz val="14"/>
      <color theme="1"/>
      <name val="Calibri"/>
    </font>
    <font>
      <b/>
      <sz val="10"/>
      <color theme="1"/>
      <name val="Calibri"/>
    </font>
    <font>
      <b/>
      <i/>
      <sz val="11"/>
      <color theme="1"/>
      <name val="Calibri"/>
    </font>
    <font>
      <b/>
      <sz val="18"/>
      <color theme="1"/>
      <name val="Calibri"/>
    </font>
    <font>
      <sz val="26"/>
      <color theme="1"/>
      <name val="C39HrP24DhTt"/>
    </font>
  </fonts>
  <fills count="5">
    <fill>
      <patternFill patternType="none"/>
    </fill>
    <fill>
      <patternFill patternType="gray125"/>
    </fill>
    <fill>
      <patternFill patternType="solid">
        <fgColor rgb="FFBFBFBF"/>
        <bgColor rgb="FFBFBFBF"/>
      </patternFill>
    </fill>
    <fill>
      <patternFill patternType="solid">
        <fgColor rgb="FFD8D8D8"/>
        <bgColor rgb="FFD8D8D8"/>
      </patternFill>
    </fill>
    <fill>
      <patternFill patternType="solid">
        <fgColor rgb="FFFDE9D9"/>
        <bgColor rgb="FFFDE9D9"/>
      </patternFill>
    </fill>
  </fills>
  <borders count="31">
    <border>
      <left/>
      <right/>
      <top/>
      <bottom/>
      <diagonal/>
    </border>
    <border>
      <left/>
      <right/>
      <top style="hair">
        <color rgb="FFD8D8D8"/>
      </top>
      <bottom style="hair">
        <color rgb="FFD8D8D8"/>
      </bottom>
      <diagonal/>
    </border>
    <border>
      <left/>
      <right/>
      <top style="hair">
        <color rgb="FFD8D8D8"/>
      </top>
      <bottom style="hair">
        <color rgb="FFD8D8D8"/>
      </bottom>
      <diagonal/>
    </border>
    <border>
      <left/>
      <right/>
      <top style="hair">
        <color rgb="FFD8D8D8"/>
      </top>
      <bottom style="hair">
        <color rgb="FFD8D8D8"/>
      </bottom>
      <diagonal/>
    </border>
    <border>
      <left/>
      <right/>
      <top style="hair">
        <color rgb="FFD8D8D8"/>
      </top>
      <bottom/>
      <diagonal/>
    </border>
    <border>
      <left/>
      <right/>
      <top/>
      <bottom style="hair">
        <color rgb="FFD8D8D8"/>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diagonal/>
    </border>
    <border>
      <left style="thin">
        <color rgb="FF000000"/>
      </left>
      <right/>
      <top style="hair">
        <color rgb="FFBFBFBF"/>
      </top>
      <bottom style="hair">
        <color rgb="FFBFBFBF"/>
      </bottom>
      <diagonal/>
    </border>
    <border>
      <left/>
      <right/>
      <top style="hair">
        <color rgb="FFBFBFBF"/>
      </top>
      <bottom style="hair">
        <color rgb="FFBFBFBF"/>
      </bottom>
      <diagonal/>
    </border>
    <border>
      <left/>
      <right style="thin">
        <color rgb="FF000000"/>
      </right>
      <top style="hair">
        <color rgb="FFBFBFBF"/>
      </top>
      <bottom style="hair">
        <color rgb="FFBFBFBF"/>
      </bottom>
      <diagonal/>
    </border>
    <border>
      <left style="thin">
        <color rgb="FF000000"/>
      </left>
      <right/>
      <top style="hair">
        <color rgb="FFD8D8D8"/>
      </top>
      <bottom style="hair">
        <color rgb="FFD8D8D8"/>
      </bottom>
      <diagonal/>
    </border>
    <border>
      <left style="thin">
        <color rgb="FF000000"/>
      </left>
      <right/>
      <top style="hair">
        <color rgb="FFD8D8D8"/>
      </top>
      <bottom/>
      <diagonal/>
    </border>
    <border>
      <left style="thin">
        <color rgb="FF000000"/>
      </left>
      <right/>
      <top style="hair">
        <color rgb="FFD8D8D8"/>
      </top>
      <bottom style="thin">
        <color rgb="FF000000"/>
      </bottom>
      <diagonal/>
    </border>
    <border>
      <left/>
      <right/>
      <top style="hair">
        <color rgb="FFD8D8D8"/>
      </top>
      <bottom style="thin">
        <color rgb="FF000000"/>
      </bottom>
      <diagonal/>
    </border>
    <border>
      <left/>
      <right style="thin">
        <color rgb="FF000000"/>
      </right>
      <top style="hair">
        <color rgb="FFD8D8D8"/>
      </top>
      <bottom style="thin">
        <color rgb="FF000000"/>
      </bottom>
      <diagonal/>
    </border>
  </borders>
  <cellStyleXfs count="1">
    <xf numFmtId="0" fontId="0" fillId="0" borderId="0"/>
  </cellStyleXfs>
  <cellXfs count="128">
    <xf numFmtId="0" fontId="0" fillId="0" borderId="0" xfId="0" applyFont="1" applyAlignment="1"/>
    <xf numFmtId="0" fontId="3" fillId="0" borderId="0" xfId="0" applyFont="1"/>
    <xf numFmtId="0" fontId="1" fillId="0" borderId="2" xfId="0" applyFont="1" applyBorder="1" applyAlignment="1">
      <alignment horizontal="right"/>
    </xf>
    <xf numFmtId="164" fontId="1" fillId="0" borderId="2" xfId="0" applyNumberFormat="1" applyFont="1" applyBorder="1" applyAlignment="1">
      <alignment horizontal="center"/>
    </xf>
    <xf numFmtId="164" fontId="1" fillId="0" borderId="2" xfId="0" applyNumberFormat="1" applyFont="1" applyBorder="1" applyAlignment="1"/>
    <xf numFmtId="0" fontId="3" fillId="0" borderId="0" xfId="0" applyFont="1" applyAlignment="1"/>
    <xf numFmtId="164" fontId="1" fillId="0" borderId="2" xfId="0" applyNumberFormat="1" applyFont="1" applyBorder="1" applyAlignment="1">
      <alignment horizontal="center"/>
    </xf>
    <xf numFmtId="164" fontId="1" fillId="0" borderId="2" xfId="0" applyNumberFormat="1" applyFont="1" applyBorder="1"/>
    <xf numFmtId="0" fontId="1" fillId="0" borderId="2" xfId="0" applyFont="1" applyBorder="1" applyAlignment="1">
      <alignment horizontal="right"/>
    </xf>
    <xf numFmtId="4" fontId="3" fillId="0" borderId="2" xfId="0" applyNumberFormat="1" applyFont="1" applyBorder="1"/>
    <xf numFmtId="0" fontId="2" fillId="0" borderId="2" xfId="0" applyFont="1" applyBorder="1"/>
    <xf numFmtId="0" fontId="3" fillId="0" borderId="2" xfId="0" applyFont="1" applyBorder="1" applyAlignment="1">
      <alignment horizontal="center"/>
    </xf>
    <xf numFmtId="4" fontId="3" fillId="0" borderId="2" xfId="0" applyNumberFormat="1" applyFont="1" applyBorder="1" applyAlignment="1"/>
    <xf numFmtId="4" fontId="3" fillId="0" borderId="2" xfId="0" applyNumberFormat="1" applyFont="1" applyBorder="1" applyAlignment="1">
      <alignment horizontal="right"/>
    </xf>
    <xf numFmtId="4" fontId="3" fillId="4" borderId="6" xfId="0" applyNumberFormat="1" applyFont="1" applyFill="1" applyBorder="1" applyAlignment="1">
      <alignment horizontal="right"/>
    </xf>
    <xf numFmtId="0" fontId="2" fillId="0" borderId="7" xfId="0" applyFont="1" applyBorder="1"/>
    <xf numFmtId="0" fontId="2" fillId="0" borderId="8" xfId="0" applyFont="1" applyBorder="1"/>
    <xf numFmtId="4" fontId="1" fillId="3" borderId="1" xfId="0" applyNumberFormat="1" applyFont="1" applyFill="1" applyBorder="1"/>
    <xf numFmtId="0" fontId="2" fillId="0" borderId="3" xfId="0" applyFont="1" applyBorder="1"/>
    <xf numFmtId="0" fontId="7" fillId="3" borderId="1" xfId="0" applyFont="1" applyFill="1" applyBorder="1" applyAlignment="1">
      <alignment horizontal="right"/>
    </xf>
    <xf numFmtId="165" fontId="4" fillId="0" borderId="2" xfId="0" applyNumberFormat="1" applyFont="1" applyBorder="1" applyAlignment="1">
      <alignment horizontal="left"/>
    </xf>
    <xf numFmtId="0" fontId="1" fillId="0" borderId="2" xfId="0" applyFont="1" applyBorder="1" applyAlignment="1">
      <alignment horizontal="right"/>
    </xf>
    <xf numFmtId="165" fontId="4" fillId="0" borderId="2" xfId="0" applyNumberFormat="1" applyFont="1" applyBorder="1" applyAlignment="1"/>
    <xf numFmtId="167" fontId="4" fillId="0" borderId="2" xfId="0" applyNumberFormat="1" applyFont="1" applyBorder="1" applyAlignment="1">
      <alignment horizontal="center"/>
    </xf>
    <xf numFmtId="0" fontId="1" fillId="0" borderId="4" xfId="0" applyFont="1" applyBorder="1" applyAlignment="1">
      <alignment horizontal="right" vertical="center"/>
    </xf>
    <xf numFmtId="0" fontId="2" fillId="0" borderId="4" xfId="0" applyFont="1" applyBorder="1"/>
    <xf numFmtId="0" fontId="2" fillId="0" borderId="5" xfId="0" applyFont="1" applyBorder="1"/>
    <xf numFmtId="166" fontId="5" fillId="0" borderId="4" xfId="0" applyNumberFormat="1" applyFont="1" applyBorder="1" applyAlignment="1">
      <alignment horizontal="center" vertical="center"/>
    </xf>
    <xf numFmtId="4" fontId="1" fillId="0" borderId="2" xfId="0" applyNumberFormat="1" applyFont="1" applyBorder="1" applyAlignment="1">
      <alignment horizontal="right"/>
    </xf>
    <xf numFmtId="14" fontId="1" fillId="0" borderId="2" xfId="0" applyNumberFormat="1" applyFont="1" applyBorder="1" applyAlignment="1">
      <alignment horizontal="right"/>
    </xf>
    <xf numFmtId="0" fontId="1" fillId="0" borderId="4" xfId="0" applyFont="1" applyBorder="1" applyAlignment="1">
      <alignment horizontal="right"/>
    </xf>
    <xf numFmtId="166" fontId="5" fillId="0" borderId="4" xfId="0" applyNumberFormat="1" applyFont="1" applyBorder="1" applyAlignment="1">
      <alignment horizontal="center"/>
    </xf>
    <xf numFmtId="0" fontId="6" fillId="3" borderId="1" xfId="0" applyFont="1" applyFill="1" applyBorder="1" applyAlignment="1">
      <alignment horizontal="center"/>
    </xf>
    <xf numFmtId="166" fontId="5" fillId="0" borderId="2" xfId="0" applyNumberFormat="1" applyFont="1" applyBorder="1" applyAlignment="1">
      <alignment horizontal="center" vertical="center"/>
    </xf>
    <xf numFmtId="0" fontId="1" fillId="2" borderId="1" xfId="0" applyFont="1" applyFill="1" applyBorder="1" applyAlignment="1">
      <alignment horizontal="center"/>
    </xf>
    <xf numFmtId="166" fontId="5" fillId="0" borderId="2" xfId="0" applyNumberFormat="1" applyFont="1" applyBorder="1" applyAlignment="1">
      <alignment horizontal="center"/>
    </xf>
    <xf numFmtId="0" fontId="3" fillId="0" borderId="2" xfId="0" applyFont="1" applyBorder="1" applyAlignment="1">
      <alignment horizontal="right"/>
    </xf>
    <xf numFmtId="0" fontId="8" fillId="3" borderId="9" xfId="0" applyFont="1" applyFill="1" applyBorder="1" applyAlignment="1">
      <alignment horizontal="center" vertical="center" wrapText="1"/>
    </xf>
    <xf numFmtId="0" fontId="2" fillId="0" borderId="10" xfId="0" applyFont="1" applyBorder="1"/>
    <xf numFmtId="0" fontId="2" fillId="0" borderId="11" xfId="0" applyFont="1" applyBorder="1"/>
    <xf numFmtId="0" fontId="5" fillId="3" borderId="9" xfId="0" applyFont="1" applyFill="1" applyBorder="1" applyAlignment="1">
      <alignment horizontal="center"/>
    </xf>
    <xf numFmtId="0" fontId="6" fillId="3"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2" fillId="0" borderId="15" xfId="0" applyFont="1" applyBorder="1"/>
    <xf numFmtId="0" fontId="0" fillId="0" borderId="0" xfId="0" applyFont="1" applyAlignment="1"/>
    <xf numFmtId="0" fontId="2" fillId="0" borderId="16" xfId="0" applyFont="1" applyBorder="1"/>
    <xf numFmtId="0" fontId="2" fillId="0" borderId="17" xfId="0" applyFont="1" applyBorder="1"/>
    <xf numFmtId="0" fontId="2" fillId="0" borderId="18" xfId="0" applyFont="1" applyBorder="1"/>
    <xf numFmtId="0" fontId="2" fillId="0" borderId="19" xfId="0" applyFont="1" applyBorder="1"/>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1" fillId="0" borderId="15" xfId="0" applyFont="1" applyBorder="1" applyAlignment="1">
      <alignment horizontal="left"/>
    </xf>
    <xf numFmtId="4" fontId="1" fillId="0" borderId="15" xfId="0" applyNumberFormat="1" applyFont="1" applyBorder="1" applyAlignment="1">
      <alignment horizontal="right"/>
    </xf>
    <xf numFmtId="0" fontId="1" fillId="0" borderId="15" xfId="0" applyFont="1" applyBorder="1" applyAlignment="1">
      <alignment horizontal="left"/>
    </xf>
    <xf numFmtId="0" fontId="1" fillId="0" borderId="3" xfId="0" applyFont="1" applyBorder="1" applyAlignment="1">
      <alignment horizontal="left"/>
    </xf>
    <xf numFmtId="0" fontId="2" fillId="0" borderId="20" xfId="0" applyFont="1" applyBorder="1"/>
    <xf numFmtId="0" fontId="3" fillId="0" borderId="15" xfId="0" applyFont="1" applyBorder="1" applyAlignment="1">
      <alignment horizontal="left"/>
    </xf>
    <xf numFmtId="0" fontId="3" fillId="0" borderId="0" xfId="0" applyFont="1" applyAlignment="1">
      <alignment horizontal="left"/>
    </xf>
    <xf numFmtId="0" fontId="3" fillId="0" borderId="5" xfId="0" applyFont="1" applyBorder="1" applyAlignment="1">
      <alignment horizontal="left"/>
    </xf>
    <xf numFmtId="0" fontId="2" fillId="0" borderId="21" xfId="0" applyFont="1" applyBorder="1"/>
    <xf numFmtId="4" fontId="3" fillId="0" borderId="15" xfId="0" applyNumberFormat="1" applyFont="1" applyBorder="1" applyAlignment="1">
      <alignment horizontal="right"/>
    </xf>
    <xf numFmtId="0" fontId="3" fillId="0" borderId="3" xfId="0" applyFont="1" applyBorder="1" applyAlignment="1">
      <alignment horizontal="left"/>
    </xf>
    <xf numFmtId="0" fontId="3" fillId="0" borderId="4" xfId="0" applyFont="1" applyBorder="1" applyAlignment="1">
      <alignment horizontal="left"/>
    </xf>
    <xf numFmtId="0" fontId="2" fillId="0" borderId="22" xfId="0" applyFont="1" applyBorder="1"/>
    <xf numFmtId="0" fontId="1" fillId="0" borderId="23" xfId="0" applyFont="1" applyBorder="1" applyAlignment="1">
      <alignment horizontal="left"/>
    </xf>
    <xf numFmtId="0" fontId="2" fillId="0" borderId="24" xfId="0" applyFont="1" applyBorder="1"/>
    <xf numFmtId="0" fontId="2" fillId="0" borderId="25" xfId="0" applyFont="1" applyBorder="1"/>
    <xf numFmtId="4" fontId="3" fillId="3" borderId="15" xfId="0" applyNumberFormat="1" applyFont="1" applyFill="1" applyBorder="1" applyAlignment="1"/>
    <xf numFmtId="0" fontId="2" fillId="0" borderId="0" xfId="0" applyFont="1" applyBorder="1"/>
    <xf numFmtId="4" fontId="3" fillId="3" borderId="15" xfId="0" applyNumberFormat="1" applyFont="1" applyFill="1" applyBorder="1" applyAlignment="1"/>
    <xf numFmtId="4" fontId="3" fillId="3" borderId="0" xfId="0" applyNumberFormat="1" applyFont="1" applyFill="1" applyBorder="1" applyAlignment="1"/>
    <xf numFmtId="4" fontId="3" fillId="3" borderId="16" xfId="0" applyNumberFormat="1" applyFont="1" applyFill="1" applyBorder="1" applyAlignment="1"/>
    <xf numFmtId="4" fontId="7" fillId="0" borderId="15" xfId="0" applyNumberFormat="1" applyFont="1" applyBorder="1" applyAlignment="1">
      <alignment horizontal="right"/>
    </xf>
    <xf numFmtId="0" fontId="7" fillId="0" borderId="15" xfId="0" applyFont="1" applyBorder="1" applyAlignment="1">
      <alignment horizontal="left"/>
    </xf>
    <xf numFmtId="0" fontId="7" fillId="0" borderId="0" xfId="0" applyFont="1" applyAlignment="1">
      <alignment horizontal="left"/>
    </xf>
    <xf numFmtId="0" fontId="7" fillId="0" borderId="16" xfId="0" applyFont="1" applyBorder="1" applyAlignment="1">
      <alignment horizontal="left"/>
    </xf>
    <xf numFmtId="4" fontId="7" fillId="0" borderId="15" xfId="0" applyNumberFormat="1" applyFont="1" applyBorder="1" applyAlignment="1">
      <alignment horizontal="right"/>
    </xf>
    <xf numFmtId="4" fontId="7" fillId="0" borderId="0" xfId="0" applyNumberFormat="1" applyFont="1" applyAlignment="1">
      <alignment horizontal="right"/>
    </xf>
    <xf numFmtId="4" fontId="7" fillId="0" borderId="16" xfId="0" applyNumberFormat="1" applyFont="1" applyBorder="1" applyAlignment="1">
      <alignment horizontal="right"/>
    </xf>
    <xf numFmtId="0" fontId="1" fillId="0" borderId="15" xfId="0" applyFont="1" applyBorder="1"/>
    <xf numFmtId="0" fontId="3" fillId="0" borderId="16" xfId="0" applyFont="1" applyBorder="1"/>
    <xf numFmtId="0" fontId="3" fillId="0" borderId="15" xfId="0" applyFont="1" applyBorder="1"/>
    <xf numFmtId="0" fontId="3" fillId="0" borderId="3" xfId="0" applyFont="1" applyBorder="1" applyAlignment="1">
      <alignment horizontal="left" vertical="center"/>
    </xf>
    <xf numFmtId="166" fontId="3" fillId="0" borderId="26" xfId="0" applyNumberFormat="1" applyFont="1" applyBorder="1" applyAlignment="1">
      <alignment horizontal="right" vertical="center"/>
    </xf>
    <xf numFmtId="166" fontId="3" fillId="0" borderId="3" xfId="0" applyNumberFormat="1" applyFont="1" applyBorder="1" applyAlignment="1">
      <alignment horizontal="right" vertical="center"/>
    </xf>
    <xf numFmtId="166" fontId="3" fillId="0" borderId="20" xfId="0" applyNumberFormat="1" applyFont="1" applyBorder="1" applyAlignment="1">
      <alignment horizontal="right" vertical="center"/>
    </xf>
    <xf numFmtId="4" fontId="1" fillId="0" borderId="26" xfId="0" applyNumberFormat="1" applyFont="1" applyBorder="1" applyAlignment="1">
      <alignment horizontal="right"/>
    </xf>
    <xf numFmtId="0" fontId="3" fillId="0" borderId="27" xfId="0" applyFont="1" applyBorder="1"/>
    <xf numFmtId="0" fontId="7" fillId="0" borderId="0" xfId="0" applyFont="1" applyAlignment="1">
      <alignment horizontal="right"/>
    </xf>
    <xf numFmtId="4" fontId="1" fillId="0" borderId="15" xfId="0" applyNumberFormat="1" applyFont="1" applyBorder="1" applyAlignment="1">
      <alignment horizontal="right"/>
    </xf>
    <xf numFmtId="4" fontId="1" fillId="0" borderId="0" xfId="0" applyNumberFormat="1" applyFont="1" applyAlignment="1">
      <alignment horizontal="right"/>
    </xf>
    <xf numFmtId="4" fontId="1" fillId="0" borderId="16" xfId="0" applyNumberFormat="1" applyFont="1" applyBorder="1" applyAlignment="1">
      <alignment horizontal="right"/>
    </xf>
    <xf numFmtId="4" fontId="3" fillId="0" borderId="15" xfId="0" applyNumberFormat="1" applyFont="1" applyBorder="1" applyAlignment="1"/>
    <xf numFmtId="0" fontId="1" fillId="0" borderId="15" xfId="0" applyFont="1" applyBorder="1" applyAlignment="1">
      <alignment horizontal="left" wrapText="1"/>
    </xf>
    <xf numFmtId="0" fontId="3" fillId="0" borderId="15" xfId="0" applyFont="1" applyBorder="1" applyAlignment="1"/>
    <xf numFmtId="0" fontId="3" fillId="0" borderId="16" xfId="0" applyFont="1" applyBorder="1" applyAlignment="1"/>
    <xf numFmtId="0" fontId="3" fillId="0" borderId="17" xfId="0" applyFont="1" applyBorder="1"/>
    <xf numFmtId="0" fontId="3" fillId="0" borderId="28" xfId="0" applyFont="1" applyBorder="1" applyAlignment="1">
      <alignment horizontal="left" vertical="center"/>
    </xf>
    <xf numFmtId="0" fontId="2" fillId="0" borderId="29" xfId="0" applyFont="1" applyBorder="1"/>
    <xf numFmtId="0" fontId="2" fillId="0" borderId="30" xfId="0" applyFont="1" applyBorder="1"/>
    <xf numFmtId="166" fontId="3" fillId="0" borderId="28" xfId="0" applyNumberFormat="1" applyFont="1" applyBorder="1" applyAlignment="1">
      <alignment horizontal="right" vertical="center"/>
    </xf>
    <xf numFmtId="166" fontId="3" fillId="0" borderId="29" xfId="0" applyNumberFormat="1" applyFont="1" applyBorder="1" applyAlignment="1">
      <alignment horizontal="right" vertical="center"/>
    </xf>
    <xf numFmtId="166" fontId="3" fillId="0" borderId="30" xfId="0" applyNumberFormat="1" applyFont="1" applyBorder="1" applyAlignment="1">
      <alignment horizontal="right" vertical="center"/>
    </xf>
    <xf numFmtId="4" fontId="1" fillId="0" borderId="28" xfId="0" applyNumberFormat="1" applyFont="1" applyBorder="1" applyAlignment="1">
      <alignment horizontal="right"/>
    </xf>
    <xf numFmtId="4" fontId="1" fillId="0" borderId="0" xfId="0" applyNumberFormat="1" applyFont="1" applyAlignment="1">
      <alignment horizontal="right"/>
    </xf>
    <xf numFmtId="0" fontId="6" fillId="3" borderId="12" xfId="0" applyFont="1" applyFill="1" applyBorder="1" applyAlignment="1">
      <alignment horizontal="center" vertical="center"/>
    </xf>
    <xf numFmtId="0" fontId="1" fillId="0" borderId="12" xfId="0" applyFont="1" applyBorder="1"/>
    <xf numFmtId="0" fontId="3" fillId="0" borderId="13" xfId="0" applyFont="1" applyBorder="1"/>
    <xf numFmtId="0" fontId="3" fillId="0" borderId="14" xfId="0" applyFont="1" applyBorder="1"/>
    <xf numFmtId="4" fontId="1" fillId="0" borderId="12" xfId="0" applyNumberFormat="1" applyFont="1" applyBorder="1" applyAlignment="1">
      <alignment horizontal="center"/>
    </xf>
    <xf numFmtId="4" fontId="3" fillId="0" borderId="26" xfId="0" applyNumberFormat="1" applyFont="1" applyBorder="1" applyAlignment="1">
      <alignment horizontal="right" vertical="center"/>
    </xf>
    <xf numFmtId="3" fontId="3" fillId="0" borderId="26" xfId="0" applyNumberFormat="1" applyFont="1" applyBorder="1" applyAlignment="1">
      <alignment horizontal="center" vertical="center"/>
    </xf>
    <xf numFmtId="2" fontId="3" fillId="0" borderId="26" xfId="0" applyNumberFormat="1" applyFont="1" applyBorder="1" applyAlignment="1">
      <alignment horizontal="center" vertical="center"/>
    </xf>
    <xf numFmtId="4" fontId="3" fillId="0" borderId="26" xfId="0" applyNumberFormat="1" applyFont="1" applyBorder="1" applyAlignment="1">
      <alignment horizontal="center" vertical="center"/>
    </xf>
    <xf numFmtId="0" fontId="7" fillId="0" borderId="18" xfId="0" applyFont="1" applyBorder="1" applyAlignment="1">
      <alignment horizontal="right"/>
    </xf>
    <xf numFmtId="4" fontId="1" fillId="0" borderId="17" xfId="0" applyNumberFormat="1" applyFont="1" applyBorder="1" applyAlignment="1">
      <alignment horizontal="right"/>
    </xf>
    <xf numFmtId="0" fontId="6" fillId="0" borderId="0" xfId="0" applyFont="1" applyAlignment="1">
      <alignment vertical="center"/>
    </xf>
    <xf numFmtId="0" fontId="6" fillId="0" borderId="0" xfId="0" applyFont="1" applyAlignment="1">
      <alignment horizontal="center" vertical="center" wrapText="1"/>
    </xf>
    <xf numFmtId="0" fontId="3" fillId="0" borderId="18" xfId="0" applyFont="1" applyBorder="1"/>
    <xf numFmtId="0" fontId="1" fillId="0" borderId="0" xfId="0" applyFont="1" applyAlignment="1">
      <alignment horizontal="center" wrapText="1"/>
    </xf>
    <xf numFmtId="0" fontId="1" fillId="0" borderId="0" xfId="0" applyFont="1" applyAlignment="1">
      <alignment horizontal="center"/>
    </xf>
    <xf numFmtId="0" fontId="1" fillId="0" borderId="0" xfId="0" applyFont="1" applyAlignment="1">
      <alignment horizontal="center" vertical="top"/>
    </xf>
    <xf numFmtId="0" fontId="3" fillId="0" borderId="0" xfId="0" applyFont="1" applyAlignment="1">
      <alignment wrapText="1"/>
    </xf>
    <xf numFmtId="0" fontId="1" fillId="0" borderId="0" xfId="0" applyFont="1" applyAlignment="1">
      <alignment horizontal="center" vertical="top"/>
    </xf>
    <xf numFmtId="0" fontId="9" fillId="0" borderId="0" xfId="0" applyFont="1" applyAlignment="1">
      <alignment horizontal="center" vertical="top"/>
    </xf>
    <xf numFmtId="0" fontId="1" fillId="0" borderId="0" xfId="0" applyFont="1" applyAlignment="1">
      <alignment horizontal="center" wrapText="1"/>
    </xf>
  </cellXfs>
  <cellStyles count="1">
    <cellStyle name="Normal" xfId="0" builtinId="0"/>
  </cellStyles>
  <dxfs count="90">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rgb="FFC6D9F0"/>
        </left>
        <right style="thin">
          <color rgb="FFC6D9F0"/>
        </right>
        <top style="thin">
          <color rgb="FFC6D9F0"/>
        </top>
        <bottom style="thin">
          <color rgb="FFC6D9F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Validacio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on"/>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00"/>
  <sheetViews>
    <sheetView tabSelected="1" workbookViewId="0">
      <selection activeCell="N34" sqref="N34:W35"/>
    </sheetView>
  </sheetViews>
  <sheetFormatPr baseColWidth="10" defaultColWidth="12.5703125" defaultRowHeight="12.75" x14ac:dyDescent="0.2"/>
  <cols>
    <col min="1" max="62" width="2.42578125" customWidth="1"/>
  </cols>
  <sheetData>
    <row r="1" spans="1:62" ht="51" customHeight="1" x14ac:dyDescent="0.2">
      <c r="A1" s="37" t="s">
        <v>51</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9"/>
    </row>
    <row r="2" spans="1:62" ht="18.75" x14ac:dyDescent="0.3">
      <c r="A2" s="40" t="s">
        <v>52</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9"/>
    </row>
    <row r="3" spans="1:62" ht="18.75" x14ac:dyDescent="0.3">
      <c r="A3" s="40" t="s">
        <v>53</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9"/>
    </row>
    <row r="4" spans="1:62" ht="18.75" x14ac:dyDescent="0.3">
      <c r="A4" s="40" t="s">
        <v>54</v>
      </c>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9"/>
    </row>
    <row r="5" spans="1:62" ht="15" customHeight="1" x14ac:dyDescent="0.2">
      <c r="A5" s="41" t="s">
        <v>55</v>
      </c>
      <c r="B5" s="42"/>
      <c r="C5" s="42"/>
      <c r="D5" s="42"/>
      <c r="E5" s="42"/>
      <c r="F5" s="42"/>
      <c r="G5" s="42"/>
      <c r="H5" s="42"/>
      <c r="I5" s="42"/>
      <c r="J5" s="42"/>
      <c r="K5" s="42"/>
      <c r="L5" s="42"/>
      <c r="M5" s="43"/>
      <c r="N5" s="41" t="e">
        <f>"Saldo al 31 de
diciembre de "&amp;[1]Validacion!F186</f>
        <v>#REF!</v>
      </c>
      <c r="O5" s="42"/>
      <c r="P5" s="42"/>
      <c r="Q5" s="42"/>
      <c r="R5" s="42"/>
      <c r="S5" s="42"/>
      <c r="T5" s="43"/>
      <c r="U5" s="41" t="s">
        <v>56</v>
      </c>
      <c r="V5" s="42"/>
      <c r="W5" s="42"/>
      <c r="X5" s="42"/>
      <c r="Y5" s="42"/>
      <c r="Z5" s="42"/>
      <c r="AA5" s="43"/>
      <c r="AB5" s="41" t="s">
        <v>57</v>
      </c>
      <c r="AC5" s="42"/>
      <c r="AD5" s="42"/>
      <c r="AE5" s="42"/>
      <c r="AF5" s="42"/>
      <c r="AG5" s="42"/>
      <c r="AH5" s="43"/>
      <c r="AI5" s="41" t="s">
        <v>58</v>
      </c>
      <c r="AJ5" s="42"/>
      <c r="AK5" s="42"/>
      <c r="AL5" s="42"/>
      <c r="AM5" s="42"/>
      <c r="AN5" s="42"/>
      <c r="AO5" s="43"/>
      <c r="AP5" s="41" t="s">
        <v>59</v>
      </c>
      <c r="AQ5" s="42"/>
      <c r="AR5" s="42"/>
      <c r="AS5" s="42"/>
      <c r="AT5" s="42"/>
      <c r="AU5" s="42"/>
      <c r="AV5" s="43"/>
      <c r="AW5" s="41" t="s">
        <v>60</v>
      </c>
      <c r="AX5" s="42"/>
      <c r="AY5" s="42"/>
      <c r="AZ5" s="42"/>
      <c r="BA5" s="42"/>
      <c r="BB5" s="42"/>
      <c r="BC5" s="43"/>
      <c r="BD5" s="41" t="s">
        <v>61</v>
      </c>
      <c r="BE5" s="42"/>
      <c r="BF5" s="42"/>
      <c r="BG5" s="42"/>
      <c r="BH5" s="42"/>
      <c r="BI5" s="42"/>
      <c r="BJ5" s="43"/>
    </row>
    <row r="6" spans="1:62" ht="15" customHeight="1" x14ac:dyDescent="0.2">
      <c r="A6" s="44"/>
      <c r="B6" s="45"/>
      <c r="C6" s="45"/>
      <c r="D6" s="45"/>
      <c r="E6" s="45"/>
      <c r="F6" s="45"/>
      <c r="G6" s="45"/>
      <c r="H6" s="45"/>
      <c r="I6" s="45"/>
      <c r="J6" s="45"/>
      <c r="K6" s="45"/>
      <c r="L6" s="45"/>
      <c r="M6" s="46"/>
      <c r="N6" s="44"/>
      <c r="O6" s="45"/>
      <c r="P6" s="45"/>
      <c r="Q6" s="45"/>
      <c r="R6" s="45"/>
      <c r="S6" s="45"/>
      <c r="T6" s="46"/>
      <c r="U6" s="44"/>
      <c r="V6" s="45"/>
      <c r="W6" s="45"/>
      <c r="X6" s="45"/>
      <c r="Y6" s="45"/>
      <c r="Z6" s="45"/>
      <c r="AA6" s="46"/>
      <c r="AB6" s="44"/>
      <c r="AC6" s="45"/>
      <c r="AD6" s="45"/>
      <c r="AE6" s="45"/>
      <c r="AF6" s="45"/>
      <c r="AG6" s="45"/>
      <c r="AH6" s="46"/>
      <c r="AI6" s="44"/>
      <c r="AJ6" s="45"/>
      <c r="AK6" s="45"/>
      <c r="AL6" s="45"/>
      <c r="AM6" s="45"/>
      <c r="AN6" s="45"/>
      <c r="AO6" s="46"/>
      <c r="AP6" s="44"/>
      <c r="AQ6" s="45"/>
      <c r="AR6" s="45"/>
      <c r="AS6" s="45"/>
      <c r="AT6" s="45"/>
      <c r="AU6" s="45"/>
      <c r="AV6" s="46"/>
      <c r="AW6" s="44"/>
      <c r="AX6" s="45"/>
      <c r="AY6" s="45"/>
      <c r="AZ6" s="45"/>
      <c r="BA6" s="45"/>
      <c r="BB6" s="45"/>
      <c r="BC6" s="46"/>
      <c r="BD6" s="44"/>
      <c r="BE6" s="45"/>
      <c r="BF6" s="45"/>
      <c r="BG6" s="45"/>
      <c r="BH6" s="45"/>
      <c r="BI6" s="45"/>
      <c r="BJ6" s="46"/>
    </row>
    <row r="7" spans="1:62" ht="9.75" customHeight="1" x14ac:dyDescent="0.2">
      <c r="A7" s="44"/>
      <c r="B7" s="45"/>
      <c r="C7" s="45"/>
      <c r="D7" s="45"/>
      <c r="E7" s="45"/>
      <c r="F7" s="45"/>
      <c r="G7" s="45"/>
      <c r="H7" s="45"/>
      <c r="I7" s="45"/>
      <c r="J7" s="45"/>
      <c r="K7" s="45"/>
      <c r="L7" s="45"/>
      <c r="M7" s="46"/>
      <c r="N7" s="44"/>
      <c r="O7" s="45"/>
      <c r="P7" s="45"/>
      <c r="Q7" s="45"/>
      <c r="R7" s="45"/>
      <c r="S7" s="45"/>
      <c r="T7" s="46"/>
      <c r="U7" s="44"/>
      <c r="V7" s="45"/>
      <c r="W7" s="45"/>
      <c r="X7" s="45"/>
      <c r="Y7" s="45"/>
      <c r="Z7" s="45"/>
      <c r="AA7" s="46"/>
      <c r="AB7" s="44"/>
      <c r="AC7" s="45"/>
      <c r="AD7" s="45"/>
      <c r="AE7" s="45"/>
      <c r="AF7" s="45"/>
      <c r="AG7" s="45"/>
      <c r="AH7" s="46"/>
      <c r="AI7" s="44"/>
      <c r="AJ7" s="45"/>
      <c r="AK7" s="45"/>
      <c r="AL7" s="45"/>
      <c r="AM7" s="45"/>
      <c r="AN7" s="45"/>
      <c r="AO7" s="46"/>
      <c r="AP7" s="44"/>
      <c r="AQ7" s="45"/>
      <c r="AR7" s="45"/>
      <c r="AS7" s="45"/>
      <c r="AT7" s="45"/>
      <c r="AU7" s="45"/>
      <c r="AV7" s="46"/>
      <c r="AW7" s="44"/>
      <c r="AX7" s="45"/>
      <c r="AY7" s="45"/>
      <c r="AZ7" s="45"/>
      <c r="BA7" s="45"/>
      <c r="BB7" s="45"/>
      <c r="BC7" s="46"/>
      <c r="BD7" s="44"/>
      <c r="BE7" s="45"/>
      <c r="BF7" s="45"/>
      <c r="BG7" s="45"/>
      <c r="BH7" s="45"/>
      <c r="BI7" s="45"/>
      <c r="BJ7" s="46"/>
    </row>
    <row r="8" spans="1:62" ht="5.25" customHeight="1" x14ac:dyDescent="0.2">
      <c r="A8" s="47"/>
      <c r="B8" s="48"/>
      <c r="C8" s="48"/>
      <c r="D8" s="48"/>
      <c r="E8" s="48"/>
      <c r="F8" s="48"/>
      <c r="G8" s="48"/>
      <c r="H8" s="48"/>
      <c r="I8" s="48"/>
      <c r="J8" s="48"/>
      <c r="K8" s="48"/>
      <c r="L8" s="48"/>
      <c r="M8" s="49"/>
      <c r="N8" s="47"/>
      <c r="O8" s="48"/>
      <c r="P8" s="48"/>
      <c r="Q8" s="48"/>
      <c r="R8" s="48"/>
      <c r="S8" s="48"/>
      <c r="T8" s="49"/>
      <c r="U8" s="47"/>
      <c r="V8" s="48"/>
      <c r="W8" s="48"/>
      <c r="X8" s="48"/>
      <c r="Y8" s="48"/>
      <c r="Z8" s="48"/>
      <c r="AA8" s="49"/>
      <c r="AB8" s="47"/>
      <c r="AC8" s="48"/>
      <c r="AD8" s="48"/>
      <c r="AE8" s="48"/>
      <c r="AF8" s="48"/>
      <c r="AG8" s="48"/>
      <c r="AH8" s="49"/>
      <c r="AI8" s="47"/>
      <c r="AJ8" s="48"/>
      <c r="AK8" s="48"/>
      <c r="AL8" s="48"/>
      <c r="AM8" s="48"/>
      <c r="AN8" s="48"/>
      <c r="AO8" s="49"/>
      <c r="AP8" s="47"/>
      <c r="AQ8" s="48"/>
      <c r="AR8" s="48"/>
      <c r="AS8" s="48"/>
      <c r="AT8" s="48"/>
      <c r="AU8" s="48"/>
      <c r="AV8" s="49"/>
      <c r="AW8" s="47"/>
      <c r="AX8" s="48"/>
      <c r="AY8" s="48"/>
      <c r="AZ8" s="48"/>
      <c r="BA8" s="48"/>
      <c r="BB8" s="48"/>
      <c r="BC8" s="49"/>
      <c r="BD8" s="47"/>
      <c r="BE8" s="48"/>
      <c r="BF8" s="48"/>
      <c r="BG8" s="48"/>
      <c r="BH8" s="48"/>
      <c r="BI8" s="48"/>
      <c r="BJ8" s="49"/>
    </row>
    <row r="9" spans="1:62" ht="5.25" customHeight="1" x14ac:dyDescent="0.2">
      <c r="A9" s="50"/>
      <c r="B9" s="51"/>
      <c r="C9" s="51"/>
      <c r="D9" s="51"/>
      <c r="E9" s="51"/>
      <c r="F9" s="51"/>
      <c r="G9" s="51"/>
      <c r="H9" s="51"/>
      <c r="I9" s="51"/>
      <c r="J9" s="51"/>
      <c r="K9" s="51"/>
      <c r="L9" s="51"/>
      <c r="M9" s="52"/>
      <c r="N9" s="50"/>
      <c r="O9" s="51"/>
      <c r="P9" s="51"/>
      <c r="Q9" s="51"/>
      <c r="R9" s="51"/>
      <c r="S9" s="51"/>
      <c r="T9" s="52"/>
      <c r="U9" s="50"/>
      <c r="V9" s="51"/>
      <c r="W9" s="51"/>
      <c r="X9" s="51"/>
      <c r="Y9" s="51"/>
      <c r="Z9" s="51"/>
      <c r="AA9" s="52"/>
      <c r="AB9" s="50"/>
      <c r="AC9" s="51"/>
      <c r="AD9" s="51"/>
      <c r="AE9" s="51"/>
      <c r="AF9" s="51"/>
      <c r="AG9" s="51"/>
      <c r="AH9" s="52"/>
      <c r="AI9" s="50"/>
      <c r="AJ9" s="51"/>
      <c r="AK9" s="51"/>
      <c r="AL9" s="51"/>
      <c r="AM9" s="51"/>
      <c r="AN9" s="51"/>
      <c r="AO9" s="52"/>
      <c r="AP9" s="50"/>
      <c r="AQ9" s="51"/>
      <c r="AR9" s="51"/>
      <c r="AS9" s="51"/>
      <c r="AT9" s="51"/>
      <c r="AU9" s="51"/>
      <c r="AV9" s="52"/>
      <c r="AW9" s="50"/>
      <c r="AX9" s="51"/>
      <c r="AY9" s="51"/>
      <c r="AZ9" s="51"/>
      <c r="BA9" s="51"/>
      <c r="BB9" s="51"/>
      <c r="BC9" s="52"/>
      <c r="BD9" s="50"/>
      <c r="BE9" s="51"/>
      <c r="BF9" s="51"/>
      <c r="BG9" s="51"/>
      <c r="BH9" s="51"/>
      <c r="BI9" s="51"/>
      <c r="BJ9" s="52"/>
    </row>
    <row r="10" spans="1:62" ht="14.25" customHeight="1" x14ac:dyDescent="0.25">
      <c r="A10" s="53" t="s">
        <v>62</v>
      </c>
      <c r="B10" s="45"/>
      <c r="C10" s="45"/>
      <c r="D10" s="45"/>
      <c r="E10" s="45"/>
      <c r="F10" s="45"/>
      <c r="G10" s="45"/>
      <c r="H10" s="45"/>
      <c r="I10" s="45"/>
      <c r="J10" s="45"/>
      <c r="K10" s="45"/>
      <c r="L10" s="45"/>
      <c r="M10" s="46"/>
      <c r="N10" s="54"/>
      <c r="O10" s="45"/>
      <c r="P10" s="45"/>
      <c r="Q10" s="45"/>
      <c r="R10" s="45"/>
      <c r="S10" s="45"/>
      <c r="T10" s="46"/>
      <c r="U10" s="54"/>
      <c r="V10" s="45"/>
      <c r="W10" s="45"/>
      <c r="X10" s="45"/>
      <c r="Y10" s="45"/>
      <c r="Z10" s="45"/>
      <c r="AA10" s="46"/>
      <c r="AB10" s="54"/>
      <c r="AC10" s="45"/>
      <c r="AD10" s="45"/>
      <c r="AE10" s="45"/>
      <c r="AF10" s="45"/>
      <c r="AG10" s="45"/>
      <c r="AH10" s="46"/>
      <c r="AI10" s="54"/>
      <c r="AJ10" s="45"/>
      <c r="AK10" s="45"/>
      <c r="AL10" s="45"/>
      <c r="AM10" s="45"/>
      <c r="AN10" s="45"/>
      <c r="AO10" s="46"/>
      <c r="AP10" s="54"/>
      <c r="AQ10" s="45"/>
      <c r="AR10" s="45"/>
      <c r="AS10" s="45"/>
      <c r="AT10" s="45"/>
      <c r="AU10" s="45"/>
      <c r="AV10" s="46"/>
      <c r="AW10" s="54"/>
      <c r="AX10" s="45"/>
      <c r="AY10" s="45"/>
      <c r="AZ10" s="45"/>
      <c r="BA10" s="45"/>
      <c r="BB10" s="45"/>
      <c r="BC10" s="46"/>
      <c r="BD10" s="54"/>
      <c r="BE10" s="45"/>
      <c r="BF10" s="45"/>
      <c r="BG10" s="45"/>
      <c r="BH10" s="45"/>
      <c r="BI10" s="45"/>
      <c r="BJ10" s="46"/>
    </row>
    <row r="11" spans="1:62" ht="14.25" customHeight="1" x14ac:dyDescent="0.25">
      <c r="A11" s="55"/>
      <c r="B11" s="56" t="s">
        <v>63</v>
      </c>
      <c r="C11" s="18"/>
      <c r="D11" s="18"/>
      <c r="E11" s="18"/>
      <c r="F11" s="18"/>
      <c r="G11" s="18"/>
      <c r="H11" s="18"/>
      <c r="I11" s="18"/>
      <c r="J11" s="18"/>
      <c r="K11" s="18"/>
      <c r="L11" s="18"/>
      <c r="M11" s="57"/>
      <c r="N11" s="54">
        <v>300000000</v>
      </c>
      <c r="O11" s="45"/>
      <c r="P11" s="45"/>
      <c r="Q11" s="45"/>
      <c r="R11" s="45"/>
      <c r="S11" s="45"/>
      <c r="T11" s="46"/>
      <c r="U11" s="54">
        <v>114059568.04000001</v>
      </c>
      <c r="V11" s="45"/>
      <c r="W11" s="45"/>
      <c r="X11" s="45"/>
      <c r="Y11" s="45"/>
      <c r="Z11" s="45"/>
      <c r="AA11" s="46"/>
      <c r="AB11" s="54">
        <v>342108058.44999999</v>
      </c>
      <c r="AC11" s="45"/>
      <c r="AD11" s="45"/>
      <c r="AE11" s="45"/>
      <c r="AF11" s="45"/>
      <c r="AG11" s="45"/>
      <c r="AH11" s="46"/>
      <c r="AI11" s="54">
        <v>0</v>
      </c>
      <c r="AJ11" s="45"/>
      <c r="AK11" s="45"/>
      <c r="AL11" s="45"/>
      <c r="AM11" s="45"/>
      <c r="AN11" s="45"/>
      <c r="AO11" s="46"/>
      <c r="AP11" s="54">
        <v>71951509.590000004</v>
      </c>
      <c r="AQ11" s="45"/>
      <c r="AR11" s="45"/>
      <c r="AS11" s="45"/>
      <c r="AT11" s="45"/>
      <c r="AU11" s="45"/>
      <c r="AV11" s="46"/>
      <c r="AW11" s="54">
        <v>98484788.859999999</v>
      </c>
      <c r="AX11" s="45"/>
      <c r="AY11" s="45"/>
      <c r="AZ11" s="45"/>
      <c r="BA11" s="45"/>
      <c r="BB11" s="45"/>
      <c r="BC11" s="46"/>
      <c r="BD11" s="54">
        <v>416416.88</v>
      </c>
      <c r="BE11" s="45"/>
      <c r="BF11" s="45"/>
      <c r="BG11" s="45"/>
      <c r="BH11" s="45"/>
      <c r="BI11" s="45"/>
      <c r="BJ11" s="46"/>
    </row>
    <row r="12" spans="1:62" ht="14.25" customHeight="1" x14ac:dyDescent="0.25">
      <c r="A12" s="58"/>
      <c r="B12" s="59"/>
      <c r="C12" s="60" t="s">
        <v>64</v>
      </c>
      <c r="D12" s="26"/>
      <c r="E12" s="26"/>
      <c r="F12" s="26"/>
      <c r="G12" s="26"/>
      <c r="H12" s="26"/>
      <c r="I12" s="26"/>
      <c r="J12" s="26"/>
      <c r="K12" s="26"/>
      <c r="L12" s="26"/>
      <c r="M12" s="61"/>
      <c r="N12" s="62">
        <v>0</v>
      </c>
      <c r="O12" s="45"/>
      <c r="P12" s="45"/>
      <c r="Q12" s="45"/>
      <c r="R12" s="45"/>
      <c r="S12" s="45"/>
      <c r="T12" s="46"/>
      <c r="U12" s="62">
        <v>114059568.04000001</v>
      </c>
      <c r="V12" s="45"/>
      <c r="W12" s="45"/>
      <c r="X12" s="45"/>
      <c r="Y12" s="45"/>
      <c r="Z12" s="45"/>
      <c r="AA12" s="46"/>
      <c r="AB12" s="62">
        <v>92108058.450000003</v>
      </c>
      <c r="AC12" s="45"/>
      <c r="AD12" s="45"/>
      <c r="AE12" s="45"/>
      <c r="AF12" s="45"/>
      <c r="AG12" s="45"/>
      <c r="AH12" s="46"/>
      <c r="AI12" s="62">
        <v>0</v>
      </c>
      <c r="AJ12" s="45"/>
      <c r="AK12" s="45"/>
      <c r="AL12" s="45"/>
      <c r="AM12" s="45"/>
      <c r="AN12" s="45"/>
      <c r="AO12" s="46"/>
      <c r="AP12" s="54">
        <v>21951509.59</v>
      </c>
      <c r="AQ12" s="45"/>
      <c r="AR12" s="45"/>
      <c r="AS12" s="45"/>
      <c r="AT12" s="45"/>
      <c r="AU12" s="45"/>
      <c r="AV12" s="46"/>
      <c r="AW12" s="62">
        <v>83888481.010000005</v>
      </c>
      <c r="AX12" s="45"/>
      <c r="AY12" s="45"/>
      <c r="AZ12" s="45"/>
      <c r="BA12" s="45"/>
      <c r="BB12" s="45"/>
      <c r="BC12" s="46"/>
      <c r="BD12" s="62">
        <v>416416.88</v>
      </c>
      <c r="BE12" s="45"/>
      <c r="BF12" s="45"/>
      <c r="BG12" s="45"/>
      <c r="BH12" s="45"/>
      <c r="BI12" s="45"/>
      <c r="BJ12" s="46"/>
    </row>
    <row r="13" spans="1:62" ht="14.25" customHeight="1" x14ac:dyDescent="0.25">
      <c r="A13" s="58"/>
      <c r="B13" s="59"/>
      <c r="C13" s="63" t="s">
        <v>65</v>
      </c>
      <c r="D13" s="18"/>
      <c r="E13" s="18"/>
      <c r="F13" s="18"/>
      <c r="G13" s="18"/>
      <c r="H13" s="18"/>
      <c r="I13" s="18"/>
      <c r="J13" s="18"/>
      <c r="K13" s="18"/>
      <c r="L13" s="18"/>
      <c r="M13" s="57"/>
      <c r="N13" s="62">
        <v>300000000</v>
      </c>
      <c r="O13" s="45"/>
      <c r="P13" s="45"/>
      <c r="Q13" s="45"/>
      <c r="R13" s="45"/>
      <c r="S13" s="45"/>
      <c r="T13" s="46"/>
      <c r="U13" s="62">
        <v>0</v>
      </c>
      <c r="V13" s="45"/>
      <c r="W13" s="45"/>
      <c r="X13" s="45"/>
      <c r="Y13" s="45"/>
      <c r="Z13" s="45"/>
      <c r="AA13" s="46"/>
      <c r="AB13" s="62">
        <v>250000000</v>
      </c>
      <c r="AC13" s="45"/>
      <c r="AD13" s="45"/>
      <c r="AE13" s="45"/>
      <c r="AF13" s="45"/>
      <c r="AG13" s="45"/>
      <c r="AH13" s="46"/>
      <c r="AI13" s="62">
        <v>0</v>
      </c>
      <c r="AJ13" s="45"/>
      <c r="AK13" s="45"/>
      <c r="AL13" s="45"/>
      <c r="AM13" s="45"/>
      <c r="AN13" s="45"/>
      <c r="AO13" s="46"/>
      <c r="AP13" s="54">
        <v>50000000</v>
      </c>
      <c r="AQ13" s="45"/>
      <c r="AR13" s="45"/>
      <c r="AS13" s="45"/>
      <c r="AT13" s="45"/>
      <c r="AU13" s="45"/>
      <c r="AV13" s="46"/>
      <c r="AW13" s="62">
        <v>14596307.85</v>
      </c>
      <c r="AX13" s="45"/>
      <c r="AY13" s="45"/>
      <c r="AZ13" s="45"/>
      <c r="BA13" s="45"/>
      <c r="BB13" s="45"/>
      <c r="BC13" s="46"/>
      <c r="BD13" s="62">
        <v>0</v>
      </c>
      <c r="BE13" s="45"/>
      <c r="BF13" s="45"/>
      <c r="BG13" s="45"/>
      <c r="BH13" s="45"/>
      <c r="BI13" s="45"/>
      <c r="BJ13" s="46"/>
    </row>
    <row r="14" spans="1:62" ht="14.25" customHeight="1" x14ac:dyDescent="0.25">
      <c r="A14" s="58"/>
      <c r="B14" s="59"/>
      <c r="C14" s="64" t="s">
        <v>66</v>
      </c>
      <c r="D14" s="25"/>
      <c r="E14" s="25"/>
      <c r="F14" s="25"/>
      <c r="G14" s="25"/>
      <c r="H14" s="25"/>
      <c r="I14" s="25"/>
      <c r="J14" s="25"/>
      <c r="K14" s="25"/>
      <c r="L14" s="25"/>
      <c r="M14" s="65"/>
      <c r="N14" s="62">
        <v>0</v>
      </c>
      <c r="O14" s="45"/>
      <c r="P14" s="45"/>
      <c r="Q14" s="45"/>
      <c r="R14" s="45"/>
      <c r="S14" s="45"/>
      <c r="T14" s="46"/>
      <c r="U14" s="62">
        <v>0</v>
      </c>
      <c r="V14" s="45"/>
      <c r="W14" s="45"/>
      <c r="X14" s="45"/>
      <c r="Y14" s="45"/>
      <c r="Z14" s="45"/>
      <c r="AA14" s="46"/>
      <c r="AB14" s="62">
        <v>0</v>
      </c>
      <c r="AC14" s="45"/>
      <c r="AD14" s="45"/>
      <c r="AE14" s="45"/>
      <c r="AF14" s="45"/>
      <c r="AG14" s="45"/>
      <c r="AH14" s="46"/>
      <c r="AI14" s="62">
        <v>0</v>
      </c>
      <c r="AJ14" s="45"/>
      <c r="AK14" s="45"/>
      <c r="AL14" s="45"/>
      <c r="AM14" s="45"/>
      <c r="AN14" s="45"/>
      <c r="AO14" s="46"/>
      <c r="AP14" s="54">
        <v>0</v>
      </c>
      <c r="AQ14" s="45"/>
      <c r="AR14" s="45"/>
      <c r="AS14" s="45"/>
      <c r="AT14" s="45"/>
      <c r="AU14" s="45"/>
      <c r="AV14" s="46"/>
      <c r="AW14" s="62">
        <v>0</v>
      </c>
      <c r="AX14" s="45"/>
      <c r="AY14" s="45"/>
      <c r="AZ14" s="45"/>
      <c r="BA14" s="45"/>
      <c r="BB14" s="45"/>
      <c r="BC14" s="46"/>
      <c r="BD14" s="62">
        <v>0</v>
      </c>
      <c r="BE14" s="45"/>
      <c r="BF14" s="45"/>
      <c r="BG14" s="45"/>
      <c r="BH14" s="45"/>
      <c r="BI14" s="45"/>
      <c r="BJ14" s="46"/>
    </row>
    <row r="15" spans="1:62" ht="14.25" customHeight="1" x14ac:dyDescent="0.25">
      <c r="A15" s="55"/>
      <c r="B15" s="56" t="s">
        <v>67</v>
      </c>
      <c r="C15" s="18"/>
      <c r="D15" s="18"/>
      <c r="E15" s="18"/>
      <c r="F15" s="18"/>
      <c r="G15" s="18"/>
      <c r="H15" s="18"/>
      <c r="I15" s="18"/>
      <c r="J15" s="18"/>
      <c r="K15" s="18"/>
      <c r="L15" s="18"/>
      <c r="M15" s="57"/>
      <c r="N15" s="54">
        <v>1077738973.26</v>
      </c>
      <c r="O15" s="45"/>
      <c r="P15" s="45"/>
      <c r="Q15" s="45"/>
      <c r="R15" s="45"/>
      <c r="S15" s="45"/>
      <c r="T15" s="46"/>
      <c r="U15" s="54">
        <v>0</v>
      </c>
      <c r="V15" s="45"/>
      <c r="W15" s="45"/>
      <c r="X15" s="45"/>
      <c r="Y15" s="45"/>
      <c r="Z15" s="45"/>
      <c r="AA15" s="46"/>
      <c r="AB15" s="54">
        <v>114059568.04000001</v>
      </c>
      <c r="AC15" s="45"/>
      <c r="AD15" s="45"/>
      <c r="AE15" s="45"/>
      <c r="AF15" s="45"/>
      <c r="AG15" s="45"/>
      <c r="AH15" s="46"/>
      <c r="AI15" s="54">
        <v>0</v>
      </c>
      <c r="AJ15" s="45"/>
      <c r="AK15" s="45"/>
      <c r="AL15" s="45"/>
      <c r="AM15" s="45"/>
      <c r="AN15" s="45"/>
      <c r="AO15" s="46"/>
      <c r="AP15" s="54">
        <v>963679405.22000003</v>
      </c>
      <c r="AQ15" s="45"/>
      <c r="AR15" s="45"/>
      <c r="AS15" s="45"/>
      <c r="AT15" s="45"/>
      <c r="AU15" s="45"/>
      <c r="AV15" s="46"/>
      <c r="AW15" s="54">
        <v>0</v>
      </c>
      <c r="AX15" s="45"/>
      <c r="AY15" s="45"/>
      <c r="AZ15" s="45"/>
      <c r="BA15" s="45"/>
      <c r="BB15" s="45"/>
      <c r="BC15" s="46"/>
      <c r="BD15" s="54">
        <v>0</v>
      </c>
      <c r="BE15" s="45"/>
      <c r="BF15" s="45"/>
      <c r="BG15" s="45"/>
      <c r="BH15" s="45"/>
      <c r="BI15" s="45"/>
      <c r="BJ15" s="46"/>
    </row>
    <row r="16" spans="1:62" ht="14.25" customHeight="1" x14ac:dyDescent="0.25">
      <c r="A16" s="58"/>
      <c r="B16" s="59"/>
      <c r="C16" s="63" t="s">
        <v>68</v>
      </c>
      <c r="D16" s="18"/>
      <c r="E16" s="18"/>
      <c r="F16" s="18"/>
      <c r="G16" s="18"/>
      <c r="H16" s="18"/>
      <c r="I16" s="18"/>
      <c r="J16" s="18"/>
      <c r="K16" s="18"/>
      <c r="L16" s="18"/>
      <c r="M16" s="57"/>
      <c r="N16" s="62">
        <v>1077738973.26</v>
      </c>
      <c r="O16" s="45"/>
      <c r="P16" s="45"/>
      <c r="Q16" s="45"/>
      <c r="R16" s="45"/>
      <c r="S16" s="45"/>
      <c r="T16" s="46"/>
      <c r="U16" s="62">
        <v>0</v>
      </c>
      <c r="V16" s="45"/>
      <c r="W16" s="45"/>
      <c r="X16" s="45"/>
      <c r="Y16" s="45"/>
      <c r="Z16" s="45"/>
      <c r="AA16" s="46"/>
      <c r="AB16" s="62">
        <v>114059568.04000001</v>
      </c>
      <c r="AC16" s="45"/>
      <c r="AD16" s="45"/>
      <c r="AE16" s="45"/>
      <c r="AF16" s="45"/>
      <c r="AG16" s="45"/>
      <c r="AH16" s="46"/>
      <c r="AI16" s="62">
        <v>0</v>
      </c>
      <c r="AJ16" s="45"/>
      <c r="AK16" s="45"/>
      <c r="AL16" s="45"/>
      <c r="AM16" s="45"/>
      <c r="AN16" s="45"/>
      <c r="AO16" s="46"/>
      <c r="AP16" s="54">
        <v>963679405.22000003</v>
      </c>
      <c r="AQ16" s="45"/>
      <c r="AR16" s="45"/>
      <c r="AS16" s="45"/>
      <c r="AT16" s="45"/>
      <c r="AU16" s="45"/>
      <c r="AV16" s="46"/>
      <c r="AW16" s="62">
        <v>0</v>
      </c>
      <c r="AX16" s="45"/>
      <c r="AY16" s="45"/>
      <c r="AZ16" s="45"/>
      <c r="BA16" s="45"/>
      <c r="BB16" s="45"/>
      <c r="BC16" s="46"/>
      <c r="BD16" s="62">
        <v>0</v>
      </c>
      <c r="BE16" s="45"/>
      <c r="BF16" s="45"/>
      <c r="BG16" s="45"/>
      <c r="BH16" s="45"/>
      <c r="BI16" s="45"/>
      <c r="BJ16" s="46"/>
    </row>
    <row r="17" spans="1:62" ht="14.25" customHeight="1" x14ac:dyDescent="0.25">
      <c r="A17" s="58"/>
      <c r="B17" s="59"/>
      <c r="C17" s="63" t="s">
        <v>69</v>
      </c>
      <c r="D17" s="18"/>
      <c r="E17" s="18"/>
      <c r="F17" s="18"/>
      <c r="G17" s="18"/>
      <c r="H17" s="18"/>
      <c r="I17" s="18"/>
      <c r="J17" s="18"/>
      <c r="K17" s="18"/>
      <c r="L17" s="18"/>
      <c r="M17" s="57"/>
      <c r="N17" s="62">
        <v>0</v>
      </c>
      <c r="O17" s="45"/>
      <c r="P17" s="45"/>
      <c r="Q17" s="45"/>
      <c r="R17" s="45"/>
      <c r="S17" s="45"/>
      <c r="T17" s="46"/>
      <c r="U17" s="62">
        <v>0</v>
      </c>
      <c r="V17" s="45"/>
      <c r="W17" s="45"/>
      <c r="X17" s="45"/>
      <c r="Y17" s="45"/>
      <c r="Z17" s="45"/>
      <c r="AA17" s="46"/>
      <c r="AB17" s="62">
        <v>0</v>
      </c>
      <c r="AC17" s="45"/>
      <c r="AD17" s="45"/>
      <c r="AE17" s="45"/>
      <c r="AF17" s="45"/>
      <c r="AG17" s="45"/>
      <c r="AH17" s="46"/>
      <c r="AI17" s="62">
        <v>0</v>
      </c>
      <c r="AJ17" s="45"/>
      <c r="AK17" s="45"/>
      <c r="AL17" s="45"/>
      <c r="AM17" s="45"/>
      <c r="AN17" s="45"/>
      <c r="AO17" s="46"/>
      <c r="AP17" s="54">
        <v>0</v>
      </c>
      <c r="AQ17" s="45"/>
      <c r="AR17" s="45"/>
      <c r="AS17" s="45"/>
      <c r="AT17" s="45"/>
      <c r="AU17" s="45"/>
      <c r="AV17" s="46"/>
      <c r="AW17" s="62">
        <v>0</v>
      </c>
      <c r="AX17" s="45"/>
      <c r="AY17" s="45"/>
      <c r="AZ17" s="45"/>
      <c r="BA17" s="45"/>
      <c r="BB17" s="45"/>
      <c r="BC17" s="46"/>
      <c r="BD17" s="62">
        <v>0</v>
      </c>
      <c r="BE17" s="45"/>
      <c r="BF17" s="45"/>
      <c r="BG17" s="45"/>
      <c r="BH17" s="45"/>
      <c r="BI17" s="45"/>
      <c r="BJ17" s="46"/>
    </row>
    <row r="18" spans="1:62" ht="14.25" customHeight="1" x14ac:dyDescent="0.25">
      <c r="A18" s="58"/>
      <c r="B18" s="59"/>
      <c r="C18" s="64" t="s">
        <v>70</v>
      </c>
      <c r="D18" s="25"/>
      <c r="E18" s="25"/>
      <c r="F18" s="25"/>
      <c r="G18" s="25"/>
      <c r="H18" s="25"/>
      <c r="I18" s="25"/>
      <c r="J18" s="25"/>
      <c r="K18" s="25"/>
      <c r="L18" s="25"/>
      <c r="M18" s="65"/>
      <c r="N18" s="62">
        <v>0</v>
      </c>
      <c r="O18" s="45"/>
      <c r="P18" s="45"/>
      <c r="Q18" s="45"/>
      <c r="R18" s="45"/>
      <c r="S18" s="45"/>
      <c r="T18" s="46"/>
      <c r="U18" s="62">
        <v>0</v>
      </c>
      <c r="V18" s="45"/>
      <c r="W18" s="45"/>
      <c r="X18" s="45"/>
      <c r="Y18" s="45"/>
      <c r="Z18" s="45"/>
      <c r="AA18" s="46"/>
      <c r="AB18" s="62">
        <v>0</v>
      </c>
      <c r="AC18" s="45"/>
      <c r="AD18" s="45"/>
      <c r="AE18" s="45"/>
      <c r="AF18" s="45"/>
      <c r="AG18" s="45"/>
      <c r="AH18" s="46"/>
      <c r="AI18" s="62">
        <v>0</v>
      </c>
      <c r="AJ18" s="45"/>
      <c r="AK18" s="45"/>
      <c r="AL18" s="45"/>
      <c r="AM18" s="45"/>
      <c r="AN18" s="45"/>
      <c r="AO18" s="46"/>
      <c r="AP18" s="54">
        <v>0</v>
      </c>
      <c r="AQ18" s="45"/>
      <c r="AR18" s="45"/>
      <c r="AS18" s="45"/>
      <c r="AT18" s="45"/>
      <c r="AU18" s="45"/>
      <c r="AV18" s="46"/>
      <c r="AW18" s="62">
        <v>0</v>
      </c>
      <c r="AX18" s="45"/>
      <c r="AY18" s="45"/>
      <c r="AZ18" s="45"/>
      <c r="BA18" s="45"/>
      <c r="BB18" s="45"/>
      <c r="BC18" s="46"/>
      <c r="BD18" s="62">
        <v>0</v>
      </c>
      <c r="BE18" s="45"/>
      <c r="BF18" s="45"/>
      <c r="BG18" s="45"/>
      <c r="BH18" s="45"/>
      <c r="BI18" s="45"/>
      <c r="BJ18" s="46"/>
    </row>
    <row r="19" spans="1:62" ht="14.25" customHeight="1" x14ac:dyDescent="0.25">
      <c r="A19" s="66" t="s">
        <v>71</v>
      </c>
      <c r="B19" s="67"/>
      <c r="C19" s="67"/>
      <c r="D19" s="67"/>
      <c r="E19" s="67"/>
      <c r="F19" s="67"/>
      <c r="G19" s="67"/>
      <c r="H19" s="67"/>
      <c r="I19" s="67"/>
      <c r="J19" s="67"/>
      <c r="K19" s="67"/>
      <c r="L19" s="67"/>
      <c r="M19" s="68"/>
      <c r="N19" s="54">
        <v>683019687.09000003</v>
      </c>
      <c r="O19" s="45"/>
      <c r="P19" s="45"/>
      <c r="Q19" s="45"/>
      <c r="R19" s="45"/>
      <c r="S19" s="45"/>
      <c r="T19" s="46"/>
      <c r="U19" s="69"/>
      <c r="V19" s="70"/>
      <c r="W19" s="70"/>
      <c r="X19" s="70"/>
      <c r="Y19" s="70"/>
      <c r="Z19" s="70"/>
      <c r="AA19" s="46"/>
      <c r="AB19" s="71"/>
      <c r="AC19" s="72"/>
      <c r="AD19" s="72"/>
      <c r="AE19" s="72"/>
      <c r="AF19" s="72"/>
      <c r="AG19" s="72"/>
      <c r="AH19" s="73"/>
      <c r="AI19" s="69"/>
      <c r="AJ19" s="70"/>
      <c r="AK19" s="70"/>
      <c r="AL19" s="70"/>
      <c r="AM19" s="70"/>
      <c r="AN19" s="70"/>
      <c r="AO19" s="46"/>
      <c r="AP19" s="54">
        <v>189028109.21000001</v>
      </c>
      <c r="AQ19" s="45"/>
      <c r="AR19" s="45"/>
      <c r="AS19" s="45"/>
      <c r="AT19" s="45"/>
      <c r="AU19" s="45"/>
      <c r="AV19" s="46"/>
      <c r="AW19" s="69"/>
      <c r="AX19" s="70"/>
      <c r="AY19" s="70"/>
      <c r="AZ19" s="70"/>
      <c r="BA19" s="70"/>
      <c r="BB19" s="70"/>
      <c r="BC19" s="46"/>
      <c r="BD19" s="69"/>
      <c r="BE19" s="70"/>
      <c r="BF19" s="70"/>
      <c r="BG19" s="70"/>
      <c r="BH19" s="70"/>
      <c r="BI19" s="70"/>
      <c r="BJ19" s="46"/>
    </row>
    <row r="20" spans="1:62" ht="14.25" customHeight="1" x14ac:dyDescent="0.25">
      <c r="A20" s="53" t="s">
        <v>72</v>
      </c>
      <c r="B20" s="45"/>
      <c r="C20" s="45"/>
      <c r="D20" s="45"/>
      <c r="E20" s="45"/>
      <c r="F20" s="45"/>
      <c r="G20" s="45"/>
      <c r="H20" s="45"/>
      <c r="I20" s="45"/>
      <c r="J20" s="45"/>
      <c r="K20" s="45"/>
      <c r="L20" s="45"/>
      <c r="M20" s="46"/>
      <c r="N20" s="74">
        <v>2060758660.3499999</v>
      </c>
      <c r="O20" s="45"/>
      <c r="P20" s="45"/>
      <c r="Q20" s="45"/>
      <c r="R20" s="45"/>
      <c r="S20" s="45"/>
      <c r="T20" s="46"/>
      <c r="U20" s="74">
        <v>114059568.04000001</v>
      </c>
      <c r="V20" s="45"/>
      <c r="W20" s="45"/>
      <c r="X20" s="45"/>
      <c r="Y20" s="45"/>
      <c r="Z20" s="45"/>
      <c r="AA20" s="46"/>
      <c r="AB20" s="74">
        <f>AB11+AB19+AB15</f>
        <v>456167626.49000001</v>
      </c>
      <c r="AC20" s="45"/>
      <c r="AD20" s="45"/>
      <c r="AE20" s="45"/>
      <c r="AF20" s="45"/>
      <c r="AG20" s="45"/>
      <c r="AH20" s="46"/>
      <c r="AI20" s="74">
        <v>0</v>
      </c>
      <c r="AJ20" s="45"/>
      <c r="AK20" s="45"/>
      <c r="AL20" s="45"/>
      <c r="AM20" s="45"/>
      <c r="AN20" s="45"/>
      <c r="AO20" s="46"/>
      <c r="AP20" s="74">
        <f>AP11+AP19+AP15</f>
        <v>1224659024.02</v>
      </c>
      <c r="AQ20" s="45"/>
      <c r="AR20" s="45"/>
      <c r="AS20" s="45"/>
      <c r="AT20" s="45"/>
      <c r="AU20" s="45"/>
      <c r="AV20" s="46"/>
      <c r="AW20" s="74">
        <f>AW11+AW19+AW15</f>
        <v>98484788.859999999</v>
      </c>
      <c r="AX20" s="45"/>
      <c r="AY20" s="45"/>
      <c r="AZ20" s="45"/>
      <c r="BA20" s="45"/>
      <c r="BB20" s="45"/>
      <c r="BC20" s="46"/>
      <c r="BD20" s="74">
        <v>416416.88</v>
      </c>
      <c r="BE20" s="45"/>
      <c r="BF20" s="45"/>
      <c r="BG20" s="45"/>
      <c r="BH20" s="45"/>
      <c r="BI20" s="45"/>
      <c r="BJ20" s="46"/>
    </row>
    <row r="21" spans="1:62" ht="14.25" customHeight="1" x14ac:dyDescent="0.25">
      <c r="A21" s="75"/>
      <c r="B21" s="76"/>
      <c r="C21" s="76"/>
      <c r="D21" s="76"/>
      <c r="E21" s="76"/>
      <c r="F21" s="76"/>
      <c r="G21" s="76"/>
      <c r="H21" s="76"/>
      <c r="I21" s="76"/>
      <c r="J21" s="76"/>
      <c r="K21" s="76"/>
      <c r="L21" s="76"/>
      <c r="M21" s="77"/>
      <c r="N21" s="78"/>
      <c r="O21" s="79"/>
      <c r="P21" s="79"/>
      <c r="Q21" s="79"/>
      <c r="R21" s="79"/>
      <c r="S21" s="79"/>
      <c r="T21" s="80"/>
      <c r="U21" s="78"/>
      <c r="V21" s="79"/>
      <c r="W21" s="79"/>
      <c r="X21" s="79"/>
      <c r="Y21" s="79"/>
      <c r="Z21" s="79"/>
      <c r="AA21" s="80"/>
      <c r="AB21" s="78"/>
      <c r="AC21" s="79"/>
      <c r="AD21" s="79"/>
      <c r="AE21" s="79"/>
      <c r="AF21" s="79"/>
      <c r="AG21" s="79"/>
      <c r="AH21" s="80"/>
      <c r="AI21" s="78"/>
      <c r="AJ21" s="79"/>
      <c r="AK21" s="79"/>
      <c r="AL21" s="79"/>
      <c r="AM21" s="79"/>
      <c r="AN21" s="79"/>
      <c r="AO21" s="80"/>
      <c r="AP21" s="78"/>
      <c r="AQ21" s="79"/>
      <c r="AR21" s="79"/>
      <c r="AS21" s="79"/>
      <c r="AT21" s="79"/>
      <c r="AU21" s="79"/>
      <c r="AV21" s="80"/>
      <c r="AW21" s="78"/>
      <c r="AX21" s="79"/>
      <c r="AY21" s="79"/>
      <c r="AZ21" s="79"/>
      <c r="BA21" s="79"/>
      <c r="BB21" s="79"/>
      <c r="BC21" s="80"/>
      <c r="BD21" s="78"/>
      <c r="BE21" s="79"/>
      <c r="BF21" s="79"/>
      <c r="BG21" s="79"/>
      <c r="BH21" s="79"/>
      <c r="BI21" s="79"/>
      <c r="BJ21" s="80"/>
    </row>
    <row r="22" spans="1:62" ht="14.25" customHeight="1" x14ac:dyDescent="0.25">
      <c r="A22" s="81" t="s">
        <v>73</v>
      </c>
      <c r="B22" s="1"/>
      <c r="C22" s="1"/>
      <c r="D22" s="1"/>
      <c r="E22" s="1"/>
      <c r="F22" s="1"/>
      <c r="G22" s="1"/>
      <c r="H22" s="1"/>
      <c r="I22" s="1"/>
      <c r="J22" s="1"/>
      <c r="K22" s="1"/>
      <c r="L22" s="1"/>
      <c r="M22" s="82"/>
      <c r="N22" s="83"/>
      <c r="O22" s="1"/>
      <c r="P22" s="1"/>
      <c r="Q22" s="1"/>
      <c r="R22" s="1"/>
      <c r="S22" s="1"/>
      <c r="T22" s="82"/>
      <c r="U22" s="83"/>
      <c r="V22" s="1"/>
      <c r="W22" s="1"/>
      <c r="X22" s="1"/>
      <c r="Y22" s="1"/>
      <c r="Z22" s="1"/>
      <c r="AA22" s="82"/>
      <c r="AB22" s="83"/>
      <c r="AC22" s="1"/>
      <c r="AD22" s="1"/>
      <c r="AE22" s="1"/>
      <c r="AF22" s="1"/>
      <c r="AG22" s="1"/>
      <c r="AH22" s="82"/>
      <c r="AI22" s="83"/>
      <c r="AJ22" s="1"/>
      <c r="AK22" s="1"/>
      <c r="AL22" s="1"/>
      <c r="AM22" s="1"/>
      <c r="AN22" s="1"/>
      <c r="AO22" s="82"/>
      <c r="AP22" s="83"/>
      <c r="AQ22" s="1"/>
      <c r="AR22" s="1"/>
      <c r="AS22" s="1"/>
      <c r="AT22" s="1"/>
      <c r="AU22" s="1"/>
      <c r="AV22" s="82"/>
      <c r="AW22" s="83"/>
      <c r="AX22" s="1"/>
      <c r="AY22" s="1"/>
      <c r="AZ22" s="1"/>
      <c r="BA22" s="1"/>
      <c r="BB22" s="1"/>
      <c r="BC22" s="82"/>
      <c r="BD22" s="83"/>
      <c r="BE22" s="1"/>
      <c r="BF22" s="1"/>
      <c r="BG22" s="1"/>
      <c r="BH22" s="1"/>
      <c r="BI22" s="1"/>
      <c r="BJ22" s="82"/>
    </row>
    <row r="23" spans="1:62" ht="14.25" customHeight="1" x14ac:dyDescent="0.25">
      <c r="A23" s="83" t="s">
        <v>74</v>
      </c>
      <c r="B23" s="84"/>
      <c r="C23" s="18"/>
      <c r="D23" s="18"/>
      <c r="E23" s="18"/>
      <c r="F23" s="18"/>
      <c r="G23" s="18"/>
      <c r="H23" s="18"/>
      <c r="I23" s="18"/>
      <c r="J23" s="18"/>
      <c r="K23" s="18"/>
      <c r="L23" s="18"/>
      <c r="M23" s="57"/>
      <c r="N23" s="85"/>
      <c r="O23" s="86"/>
      <c r="P23" s="86"/>
      <c r="Q23" s="86"/>
      <c r="R23" s="86"/>
      <c r="S23" s="86"/>
      <c r="T23" s="87"/>
      <c r="U23" s="85"/>
      <c r="V23" s="86"/>
      <c r="W23" s="86"/>
      <c r="X23" s="86"/>
      <c r="Y23" s="86"/>
      <c r="Z23" s="86"/>
      <c r="AA23" s="87"/>
      <c r="AB23" s="85"/>
      <c r="AC23" s="86"/>
      <c r="AD23" s="86"/>
      <c r="AE23" s="86"/>
      <c r="AF23" s="86"/>
      <c r="AG23" s="86"/>
      <c r="AH23" s="87"/>
      <c r="AI23" s="85"/>
      <c r="AJ23" s="86"/>
      <c r="AK23" s="86"/>
      <c r="AL23" s="86"/>
      <c r="AM23" s="86"/>
      <c r="AN23" s="86"/>
      <c r="AO23" s="87"/>
      <c r="AP23" s="88">
        <v>0</v>
      </c>
      <c r="AQ23" s="18"/>
      <c r="AR23" s="18"/>
      <c r="AS23" s="18"/>
      <c r="AT23" s="18"/>
      <c r="AU23" s="18"/>
      <c r="AV23" s="57"/>
      <c r="AW23" s="85"/>
      <c r="AX23" s="86"/>
      <c r="AY23" s="86"/>
      <c r="AZ23" s="86"/>
      <c r="BA23" s="86"/>
      <c r="BB23" s="86"/>
      <c r="BC23" s="87"/>
      <c r="BD23" s="85"/>
      <c r="BE23" s="86"/>
      <c r="BF23" s="86"/>
      <c r="BG23" s="86"/>
      <c r="BH23" s="86"/>
      <c r="BI23" s="86"/>
      <c r="BJ23" s="87"/>
    </row>
    <row r="24" spans="1:62" ht="14.25" customHeight="1" x14ac:dyDescent="0.25">
      <c r="A24" s="83" t="s">
        <v>75</v>
      </c>
      <c r="B24" s="84"/>
      <c r="C24" s="18"/>
      <c r="D24" s="18"/>
      <c r="E24" s="18"/>
      <c r="F24" s="18"/>
      <c r="G24" s="18"/>
      <c r="H24" s="18"/>
      <c r="I24" s="18"/>
      <c r="J24" s="18"/>
      <c r="K24" s="18"/>
      <c r="L24" s="18"/>
      <c r="M24" s="57"/>
      <c r="N24" s="85"/>
      <c r="O24" s="86"/>
      <c r="P24" s="86"/>
      <c r="Q24" s="86"/>
      <c r="R24" s="86"/>
      <c r="S24" s="86"/>
      <c r="T24" s="87"/>
      <c r="U24" s="85"/>
      <c r="V24" s="86"/>
      <c r="W24" s="86"/>
      <c r="X24" s="86"/>
      <c r="Y24" s="86"/>
      <c r="Z24" s="86"/>
      <c r="AA24" s="87"/>
      <c r="AB24" s="85"/>
      <c r="AC24" s="86"/>
      <c r="AD24" s="86"/>
      <c r="AE24" s="86"/>
      <c r="AF24" s="86"/>
      <c r="AG24" s="86"/>
      <c r="AH24" s="87"/>
      <c r="AI24" s="85"/>
      <c r="AJ24" s="86"/>
      <c r="AK24" s="86"/>
      <c r="AL24" s="86"/>
      <c r="AM24" s="86"/>
      <c r="AN24" s="86"/>
      <c r="AO24" s="87"/>
      <c r="AP24" s="88">
        <v>0</v>
      </c>
      <c r="AQ24" s="18"/>
      <c r="AR24" s="18"/>
      <c r="AS24" s="18"/>
      <c r="AT24" s="18"/>
      <c r="AU24" s="18"/>
      <c r="AV24" s="57"/>
      <c r="AW24" s="85"/>
      <c r="AX24" s="86"/>
      <c r="AY24" s="86"/>
      <c r="AZ24" s="86"/>
      <c r="BA24" s="86"/>
      <c r="BB24" s="86"/>
      <c r="BC24" s="87"/>
      <c r="BD24" s="85"/>
      <c r="BE24" s="86"/>
      <c r="BF24" s="86"/>
      <c r="BG24" s="86"/>
      <c r="BH24" s="86"/>
      <c r="BI24" s="86"/>
      <c r="BJ24" s="87"/>
    </row>
    <row r="25" spans="1:62" ht="14.25" customHeight="1" x14ac:dyDescent="0.25">
      <c r="A25" s="83" t="s">
        <v>76</v>
      </c>
      <c r="B25" s="84"/>
      <c r="C25" s="18"/>
      <c r="D25" s="18"/>
      <c r="E25" s="18"/>
      <c r="F25" s="18"/>
      <c r="G25" s="18"/>
      <c r="H25" s="18"/>
      <c r="I25" s="18"/>
      <c r="J25" s="18"/>
      <c r="K25" s="18"/>
      <c r="L25" s="18"/>
      <c r="M25" s="57"/>
      <c r="N25" s="85"/>
      <c r="O25" s="86"/>
      <c r="P25" s="86"/>
      <c r="Q25" s="86"/>
      <c r="R25" s="86"/>
      <c r="S25" s="86"/>
      <c r="T25" s="87"/>
      <c r="U25" s="85"/>
      <c r="V25" s="86"/>
      <c r="W25" s="86"/>
      <c r="X25" s="86"/>
      <c r="Y25" s="86"/>
      <c r="Z25" s="86"/>
      <c r="AA25" s="87"/>
      <c r="AB25" s="85"/>
      <c r="AC25" s="86"/>
      <c r="AD25" s="86"/>
      <c r="AE25" s="86"/>
      <c r="AF25" s="86"/>
      <c r="AG25" s="86"/>
      <c r="AH25" s="87"/>
      <c r="AI25" s="85"/>
      <c r="AJ25" s="86"/>
      <c r="AK25" s="86"/>
      <c r="AL25" s="86"/>
      <c r="AM25" s="86"/>
      <c r="AN25" s="86"/>
      <c r="AO25" s="87"/>
      <c r="AP25" s="88">
        <v>0</v>
      </c>
      <c r="AQ25" s="18"/>
      <c r="AR25" s="18"/>
      <c r="AS25" s="18"/>
      <c r="AT25" s="18"/>
      <c r="AU25" s="18"/>
      <c r="AV25" s="57"/>
      <c r="AW25" s="85"/>
      <c r="AX25" s="86"/>
      <c r="AY25" s="86"/>
      <c r="AZ25" s="86"/>
      <c r="BA25" s="86"/>
      <c r="BB25" s="86"/>
      <c r="BC25" s="87"/>
      <c r="BD25" s="85"/>
      <c r="BE25" s="86"/>
      <c r="BF25" s="86"/>
      <c r="BG25" s="86"/>
      <c r="BH25" s="86"/>
      <c r="BI25" s="86"/>
      <c r="BJ25" s="87"/>
    </row>
    <row r="26" spans="1:62" ht="14.25" customHeight="1" x14ac:dyDescent="0.25">
      <c r="A26" s="89"/>
      <c r="B26" s="90"/>
      <c r="C26" s="45"/>
      <c r="D26" s="45"/>
      <c r="E26" s="45"/>
      <c r="F26" s="45"/>
      <c r="G26" s="45"/>
      <c r="H26" s="45"/>
      <c r="I26" s="45"/>
      <c r="J26" s="45"/>
      <c r="K26" s="45"/>
      <c r="L26" s="45"/>
      <c r="M26" s="46"/>
      <c r="N26" s="91"/>
      <c r="O26" s="92"/>
      <c r="P26" s="92"/>
      <c r="Q26" s="92"/>
      <c r="R26" s="92"/>
      <c r="S26" s="92"/>
      <c r="T26" s="93"/>
      <c r="U26" s="91"/>
      <c r="V26" s="92"/>
      <c r="W26" s="92"/>
      <c r="X26" s="92"/>
      <c r="Y26" s="92"/>
      <c r="Z26" s="92"/>
      <c r="AA26" s="93"/>
      <c r="AB26" s="91"/>
      <c r="AC26" s="92"/>
      <c r="AD26" s="92"/>
      <c r="AE26" s="92"/>
      <c r="AF26" s="92"/>
      <c r="AG26" s="92"/>
      <c r="AH26" s="93"/>
      <c r="AI26" s="91"/>
      <c r="AJ26" s="92"/>
      <c r="AK26" s="92"/>
      <c r="AL26" s="92"/>
      <c r="AM26" s="92"/>
      <c r="AN26" s="92"/>
      <c r="AO26" s="93"/>
      <c r="AP26" s="94"/>
      <c r="AQ26" s="45"/>
      <c r="AR26" s="45"/>
      <c r="AS26" s="45"/>
      <c r="AT26" s="45"/>
      <c r="AU26" s="45"/>
      <c r="AV26" s="46"/>
      <c r="AW26" s="91"/>
      <c r="AX26" s="92"/>
      <c r="AY26" s="92"/>
      <c r="AZ26" s="92"/>
      <c r="BA26" s="92"/>
      <c r="BB26" s="92"/>
      <c r="BC26" s="93"/>
      <c r="BD26" s="91"/>
      <c r="BE26" s="92"/>
      <c r="BF26" s="92"/>
      <c r="BG26" s="92"/>
      <c r="BH26" s="92"/>
      <c r="BI26" s="92"/>
      <c r="BJ26" s="93"/>
    </row>
    <row r="27" spans="1:62" ht="28.5" customHeight="1" x14ac:dyDescent="0.25">
      <c r="A27" s="95" t="s">
        <v>77</v>
      </c>
      <c r="B27" s="45"/>
      <c r="C27" s="45"/>
      <c r="D27" s="45"/>
      <c r="E27" s="45"/>
      <c r="F27" s="45"/>
      <c r="G27" s="45"/>
      <c r="H27" s="45"/>
      <c r="I27" s="45"/>
      <c r="J27" s="45"/>
      <c r="K27" s="45"/>
      <c r="L27" s="45"/>
      <c r="M27" s="46"/>
      <c r="N27" s="83"/>
      <c r="O27" s="1"/>
      <c r="P27" s="1"/>
      <c r="Q27" s="1"/>
      <c r="R27" s="1"/>
      <c r="S27" s="1"/>
      <c r="T27" s="82"/>
      <c r="U27" s="83"/>
      <c r="V27" s="1"/>
      <c r="W27" s="1"/>
      <c r="X27" s="1"/>
      <c r="Y27" s="1"/>
      <c r="Z27" s="1"/>
      <c r="AA27" s="82"/>
      <c r="AB27" s="83"/>
      <c r="AC27" s="1"/>
      <c r="AD27" s="1"/>
      <c r="AE27" s="1"/>
      <c r="AF27" s="1"/>
      <c r="AG27" s="1"/>
      <c r="AH27" s="82"/>
      <c r="AI27" s="83"/>
      <c r="AJ27" s="1"/>
      <c r="AK27" s="1"/>
      <c r="AL27" s="1"/>
      <c r="AM27" s="1"/>
      <c r="AN27" s="1"/>
      <c r="AO27" s="82"/>
      <c r="AP27" s="96"/>
      <c r="AQ27" s="5"/>
      <c r="AR27" s="5"/>
      <c r="AS27" s="5"/>
      <c r="AT27" s="5"/>
      <c r="AU27" s="5"/>
      <c r="AV27" s="97"/>
      <c r="AW27" s="83"/>
      <c r="AX27" s="1"/>
      <c r="AY27" s="1"/>
      <c r="AZ27" s="1"/>
      <c r="BA27" s="1"/>
      <c r="BB27" s="1"/>
      <c r="BC27" s="82"/>
      <c r="BD27" s="83"/>
      <c r="BE27" s="1"/>
      <c r="BF27" s="1"/>
      <c r="BG27" s="1"/>
      <c r="BH27" s="1"/>
      <c r="BI27" s="1"/>
      <c r="BJ27" s="82"/>
    </row>
    <row r="28" spans="1:62" ht="14.25" customHeight="1" x14ac:dyDescent="0.25">
      <c r="A28" s="83" t="s">
        <v>74</v>
      </c>
      <c r="B28" s="84"/>
      <c r="C28" s="18"/>
      <c r="D28" s="18"/>
      <c r="E28" s="18"/>
      <c r="F28" s="18"/>
      <c r="G28" s="18"/>
      <c r="H28" s="18"/>
      <c r="I28" s="18"/>
      <c r="J28" s="18"/>
      <c r="K28" s="18"/>
      <c r="L28" s="18"/>
      <c r="M28" s="57"/>
      <c r="N28" s="85"/>
      <c r="O28" s="86"/>
      <c r="P28" s="86"/>
      <c r="Q28" s="86"/>
      <c r="R28" s="86"/>
      <c r="S28" s="86"/>
      <c r="T28" s="87"/>
      <c r="U28" s="85"/>
      <c r="V28" s="86"/>
      <c r="W28" s="86"/>
      <c r="X28" s="86"/>
      <c r="Y28" s="86"/>
      <c r="Z28" s="86"/>
      <c r="AA28" s="87"/>
      <c r="AB28" s="85"/>
      <c r="AC28" s="86"/>
      <c r="AD28" s="86"/>
      <c r="AE28" s="86"/>
      <c r="AF28" s="86"/>
      <c r="AG28" s="86"/>
      <c r="AH28" s="87"/>
      <c r="AI28" s="85"/>
      <c r="AJ28" s="86"/>
      <c r="AK28" s="86"/>
      <c r="AL28" s="86"/>
      <c r="AM28" s="86"/>
      <c r="AN28" s="86"/>
      <c r="AO28" s="87"/>
      <c r="AP28" s="88">
        <v>0</v>
      </c>
      <c r="AQ28" s="18"/>
      <c r="AR28" s="18"/>
      <c r="AS28" s="18"/>
      <c r="AT28" s="18"/>
      <c r="AU28" s="18"/>
      <c r="AV28" s="57"/>
      <c r="AW28" s="85"/>
      <c r="AX28" s="86"/>
      <c r="AY28" s="86"/>
      <c r="AZ28" s="86"/>
      <c r="BA28" s="86"/>
      <c r="BB28" s="86"/>
      <c r="BC28" s="87"/>
      <c r="BD28" s="85"/>
      <c r="BE28" s="86"/>
      <c r="BF28" s="86"/>
      <c r="BG28" s="86"/>
      <c r="BH28" s="86"/>
      <c r="BI28" s="86"/>
      <c r="BJ28" s="87"/>
    </row>
    <row r="29" spans="1:62" ht="14.25" customHeight="1" x14ac:dyDescent="0.25">
      <c r="A29" s="83" t="s">
        <v>75</v>
      </c>
      <c r="B29" s="84"/>
      <c r="C29" s="18"/>
      <c r="D29" s="18"/>
      <c r="E29" s="18"/>
      <c r="F29" s="18"/>
      <c r="G29" s="18"/>
      <c r="H29" s="18"/>
      <c r="I29" s="18"/>
      <c r="J29" s="18"/>
      <c r="K29" s="18"/>
      <c r="L29" s="18"/>
      <c r="M29" s="57"/>
      <c r="N29" s="85"/>
      <c r="O29" s="86"/>
      <c r="P29" s="86"/>
      <c r="Q29" s="86"/>
      <c r="R29" s="86"/>
      <c r="S29" s="86"/>
      <c r="T29" s="87"/>
      <c r="U29" s="85"/>
      <c r="V29" s="86"/>
      <c r="W29" s="86"/>
      <c r="X29" s="86"/>
      <c r="Y29" s="86"/>
      <c r="Z29" s="86"/>
      <c r="AA29" s="87"/>
      <c r="AB29" s="85"/>
      <c r="AC29" s="86"/>
      <c r="AD29" s="86"/>
      <c r="AE29" s="86"/>
      <c r="AF29" s="86"/>
      <c r="AG29" s="86"/>
      <c r="AH29" s="87"/>
      <c r="AI29" s="85"/>
      <c r="AJ29" s="86"/>
      <c r="AK29" s="86"/>
      <c r="AL29" s="86"/>
      <c r="AM29" s="86"/>
      <c r="AN29" s="86"/>
      <c r="AO29" s="87"/>
      <c r="AP29" s="88">
        <v>0</v>
      </c>
      <c r="AQ29" s="18"/>
      <c r="AR29" s="18"/>
      <c r="AS29" s="18"/>
      <c r="AT29" s="18"/>
      <c r="AU29" s="18"/>
      <c r="AV29" s="57"/>
      <c r="AW29" s="85"/>
      <c r="AX29" s="86"/>
      <c r="AY29" s="86"/>
      <c r="AZ29" s="86"/>
      <c r="BA29" s="86"/>
      <c r="BB29" s="86"/>
      <c r="BC29" s="87"/>
      <c r="BD29" s="85"/>
      <c r="BE29" s="86"/>
      <c r="BF29" s="86"/>
      <c r="BG29" s="86"/>
      <c r="BH29" s="86"/>
      <c r="BI29" s="86"/>
      <c r="BJ29" s="87"/>
    </row>
    <row r="30" spans="1:62" ht="14.25" customHeight="1" x14ac:dyDescent="0.25">
      <c r="A30" s="98" t="s">
        <v>76</v>
      </c>
      <c r="B30" s="99"/>
      <c r="C30" s="100"/>
      <c r="D30" s="100"/>
      <c r="E30" s="100"/>
      <c r="F30" s="100"/>
      <c r="G30" s="100"/>
      <c r="H30" s="100"/>
      <c r="I30" s="100"/>
      <c r="J30" s="100"/>
      <c r="K30" s="100"/>
      <c r="L30" s="100"/>
      <c r="M30" s="101"/>
      <c r="N30" s="102"/>
      <c r="O30" s="103"/>
      <c r="P30" s="103"/>
      <c r="Q30" s="103"/>
      <c r="R30" s="103"/>
      <c r="S30" s="103"/>
      <c r="T30" s="104"/>
      <c r="U30" s="102"/>
      <c r="V30" s="103"/>
      <c r="W30" s="103"/>
      <c r="X30" s="103"/>
      <c r="Y30" s="103"/>
      <c r="Z30" s="103"/>
      <c r="AA30" s="104"/>
      <c r="AB30" s="102"/>
      <c r="AC30" s="103"/>
      <c r="AD30" s="103"/>
      <c r="AE30" s="103"/>
      <c r="AF30" s="103"/>
      <c r="AG30" s="103"/>
      <c r="AH30" s="104"/>
      <c r="AI30" s="102"/>
      <c r="AJ30" s="103"/>
      <c r="AK30" s="103"/>
      <c r="AL30" s="103"/>
      <c r="AM30" s="103"/>
      <c r="AN30" s="103"/>
      <c r="AO30" s="104"/>
      <c r="AP30" s="105">
        <v>0</v>
      </c>
      <c r="AQ30" s="100"/>
      <c r="AR30" s="100"/>
      <c r="AS30" s="100"/>
      <c r="AT30" s="100"/>
      <c r="AU30" s="100"/>
      <c r="AV30" s="101"/>
      <c r="AW30" s="102"/>
      <c r="AX30" s="103"/>
      <c r="AY30" s="103"/>
      <c r="AZ30" s="103"/>
      <c r="BA30" s="103"/>
      <c r="BB30" s="103"/>
      <c r="BC30" s="104"/>
      <c r="BD30" s="102"/>
      <c r="BE30" s="103"/>
      <c r="BF30" s="103"/>
      <c r="BG30" s="103"/>
      <c r="BH30" s="103"/>
      <c r="BI30" s="103"/>
      <c r="BJ30" s="104"/>
    </row>
    <row r="31" spans="1:62" ht="14.25" customHeight="1" x14ac:dyDescent="0.25">
      <c r="A31" s="1"/>
      <c r="B31" s="90"/>
      <c r="C31" s="45"/>
      <c r="D31" s="45"/>
      <c r="E31" s="45"/>
      <c r="F31" s="45"/>
      <c r="G31" s="45"/>
      <c r="H31" s="45"/>
      <c r="I31" s="45"/>
      <c r="J31" s="45"/>
      <c r="K31" s="45"/>
      <c r="L31" s="45"/>
      <c r="M31" s="45"/>
      <c r="N31" s="106"/>
      <c r="O31" s="45"/>
      <c r="P31" s="45"/>
      <c r="Q31" s="45"/>
      <c r="R31" s="45"/>
      <c r="S31" s="45"/>
      <c r="T31" s="45"/>
      <c r="U31" s="106"/>
      <c r="V31" s="45"/>
      <c r="W31" s="45"/>
      <c r="X31" s="45"/>
      <c r="Y31" s="45"/>
      <c r="Z31" s="45"/>
      <c r="AA31" s="45"/>
      <c r="AB31" s="106"/>
      <c r="AC31" s="45"/>
      <c r="AD31" s="45"/>
      <c r="AE31" s="45"/>
      <c r="AF31" s="45"/>
      <c r="AG31" s="45"/>
      <c r="AH31" s="45"/>
      <c r="AI31" s="106"/>
      <c r="AJ31" s="45"/>
      <c r="AK31" s="45"/>
      <c r="AL31" s="45"/>
      <c r="AM31" s="45"/>
      <c r="AN31" s="45"/>
      <c r="AO31" s="45"/>
      <c r="AP31" s="106"/>
      <c r="AQ31" s="45"/>
      <c r="AR31" s="45"/>
      <c r="AS31" s="45"/>
      <c r="AT31" s="45"/>
      <c r="AU31" s="45"/>
      <c r="AV31" s="45"/>
      <c r="AW31" s="106"/>
      <c r="AX31" s="45"/>
      <c r="AY31" s="45"/>
      <c r="AZ31" s="45"/>
      <c r="BA31" s="45"/>
      <c r="BB31" s="45"/>
      <c r="BC31" s="45"/>
      <c r="BD31" s="106"/>
      <c r="BE31" s="45"/>
      <c r="BF31" s="45"/>
      <c r="BG31" s="45"/>
      <c r="BH31" s="45"/>
      <c r="BI31" s="45"/>
      <c r="BJ31" s="45"/>
    </row>
    <row r="32" spans="1:62" ht="14.25" customHeight="1" x14ac:dyDescent="0.2">
      <c r="A32" s="107" t="s">
        <v>78</v>
      </c>
      <c r="B32" s="42"/>
      <c r="C32" s="42"/>
      <c r="D32" s="42"/>
      <c r="E32" s="42"/>
      <c r="F32" s="42"/>
      <c r="G32" s="42"/>
      <c r="H32" s="42"/>
      <c r="I32" s="42"/>
      <c r="J32" s="42"/>
      <c r="K32" s="42"/>
      <c r="L32" s="42"/>
      <c r="M32" s="43"/>
      <c r="N32" s="41" t="s">
        <v>79</v>
      </c>
      <c r="O32" s="42"/>
      <c r="P32" s="42"/>
      <c r="Q32" s="42"/>
      <c r="R32" s="42"/>
      <c r="S32" s="42"/>
      <c r="T32" s="42"/>
      <c r="U32" s="42"/>
      <c r="V32" s="42"/>
      <c r="W32" s="43"/>
      <c r="X32" s="41" t="s">
        <v>80</v>
      </c>
      <c r="Y32" s="42"/>
      <c r="Z32" s="42"/>
      <c r="AA32" s="42"/>
      <c r="AB32" s="42"/>
      <c r="AC32" s="42"/>
      <c r="AD32" s="42"/>
      <c r="AE32" s="42"/>
      <c r="AF32" s="42"/>
      <c r="AG32" s="43"/>
      <c r="AH32" s="41" t="s">
        <v>81</v>
      </c>
      <c r="AI32" s="42"/>
      <c r="AJ32" s="42"/>
      <c r="AK32" s="42"/>
      <c r="AL32" s="42"/>
      <c r="AM32" s="42"/>
      <c r="AN32" s="42"/>
      <c r="AO32" s="42"/>
      <c r="AP32" s="42"/>
      <c r="AQ32" s="43"/>
      <c r="AR32" s="41" t="s">
        <v>82</v>
      </c>
      <c r="AS32" s="42"/>
      <c r="AT32" s="42"/>
      <c r="AU32" s="42"/>
      <c r="AV32" s="42"/>
      <c r="AW32" s="42"/>
      <c r="AX32" s="42"/>
      <c r="AY32" s="42"/>
      <c r="AZ32" s="42"/>
      <c r="BA32" s="43"/>
      <c r="BB32" s="41" t="s">
        <v>83</v>
      </c>
      <c r="BC32" s="42"/>
      <c r="BD32" s="42"/>
      <c r="BE32" s="42"/>
      <c r="BF32" s="42"/>
      <c r="BG32" s="42"/>
      <c r="BH32" s="42"/>
      <c r="BI32" s="42"/>
      <c r="BJ32" s="43"/>
    </row>
    <row r="33" spans="1:62" ht="14.25" customHeight="1" x14ac:dyDescent="0.2">
      <c r="A33" s="47"/>
      <c r="B33" s="48"/>
      <c r="C33" s="48"/>
      <c r="D33" s="48"/>
      <c r="E33" s="48"/>
      <c r="F33" s="48"/>
      <c r="G33" s="48"/>
      <c r="H33" s="48"/>
      <c r="I33" s="48"/>
      <c r="J33" s="48"/>
      <c r="K33" s="48"/>
      <c r="L33" s="48"/>
      <c r="M33" s="49"/>
      <c r="N33" s="47"/>
      <c r="O33" s="48"/>
      <c r="P33" s="48"/>
      <c r="Q33" s="48"/>
      <c r="R33" s="48"/>
      <c r="S33" s="48"/>
      <c r="T33" s="48"/>
      <c r="U33" s="48"/>
      <c r="V33" s="48"/>
      <c r="W33" s="49"/>
      <c r="X33" s="47"/>
      <c r="Y33" s="48"/>
      <c r="Z33" s="48"/>
      <c r="AA33" s="48"/>
      <c r="AB33" s="48"/>
      <c r="AC33" s="48"/>
      <c r="AD33" s="48"/>
      <c r="AE33" s="48"/>
      <c r="AF33" s="48"/>
      <c r="AG33" s="49"/>
      <c r="AH33" s="47"/>
      <c r="AI33" s="48"/>
      <c r="AJ33" s="48"/>
      <c r="AK33" s="48"/>
      <c r="AL33" s="48"/>
      <c r="AM33" s="48"/>
      <c r="AN33" s="48"/>
      <c r="AO33" s="48"/>
      <c r="AP33" s="48"/>
      <c r="AQ33" s="49"/>
      <c r="AR33" s="47"/>
      <c r="AS33" s="48"/>
      <c r="AT33" s="48"/>
      <c r="AU33" s="48"/>
      <c r="AV33" s="48"/>
      <c r="AW33" s="48"/>
      <c r="AX33" s="48"/>
      <c r="AY33" s="48"/>
      <c r="AZ33" s="48"/>
      <c r="BA33" s="49"/>
      <c r="BB33" s="47"/>
      <c r="BC33" s="48"/>
      <c r="BD33" s="48"/>
      <c r="BE33" s="48"/>
      <c r="BF33" s="48"/>
      <c r="BG33" s="48"/>
      <c r="BH33" s="48"/>
      <c r="BI33" s="48"/>
      <c r="BJ33" s="49"/>
    </row>
    <row r="34" spans="1:62" ht="14.25" customHeight="1" x14ac:dyDescent="0.25">
      <c r="A34" s="108" t="s">
        <v>84</v>
      </c>
      <c r="B34" s="109"/>
      <c r="C34" s="109"/>
      <c r="D34" s="109"/>
      <c r="E34" s="109"/>
      <c r="F34" s="109"/>
      <c r="G34" s="109"/>
      <c r="H34" s="109"/>
      <c r="I34" s="109"/>
      <c r="J34" s="109"/>
      <c r="K34" s="109"/>
      <c r="L34" s="109"/>
      <c r="M34" s="110"/>
      <c r="N34" s="111"/>
      <c r="O34" s="42"/>
      <c r="P34" s="42"/>
      <c r="Q34" s="42"/>
      <c r="R34" s="42"/>
      <c r="S34" s="42"/>
      <c r="T34" s="42"/>
      <c r="U34" s="42"/>
      <c r="V34" s="42"/>
      <c r="W34" s="43"/>
      <c r="X34" s="111"/>
      <c r="Y34" s="42"/>
      <c r="Z34" s="42"/>
      <c r="AA34" s="42"/>
      <c r="AB34" s="42"/>
      <c r="AC34" s="42"/>
      <c r="AD34" s="42"/>
      <c r="AE34" s="42"/>
      <c r="AF34" s="42"/>
      <c r="AG34" s="43"/>
      <c r="AH34" s="111"/>
      <c r="AI34" s="42"/>
      <c r="AJ34" s="42"/>
      <c r="AK34" s="42"/>
      <c r="AL34" s="42"/>
      <c r="AM34" s="42"/>
      <c r="AN34" s="42"/>
      <c r="AO34" s="42"/>
      <c r="AP34" s="42"/>
      <c r="AQ34" s="43"/>
      <c r="AR34" s="111"/>
      <c r="AS34" s="42"/>
      <c r="AT34" s="42"/>
      <c r="AU34" s="42"/>
      <c r="AV34" s="42"/>
      <c r="AW34" s="42"/>
      <c r="AX34" s="42"/>
      <c r="AY34" s="42"/>
      <c r="AZ34" s="42"/>
      <c r="BA34" s="43"/>
      <c r="BB34" s="111"/>
      <c r="BC34" s="42"/>
      <c r="BD34" s="42"/>
      <c r="BE34" s="42"/>
      <c r="BF34" s="42"/>
      <c r="BG34" s="42"/>
      <c r="BH34" s="42"/>
      <c r="BI34" s="42"/>
      <c r="BJ34" s="43"/>
    </row>
    <row r="35" spans="1:62" ht="14.25" customHeight="1" x14ac:dyDescent="0.25">
      <c r="A35" s="83" t="s">
        <v>74</v>
      </c>
      <c r="B35" s="84"/>
      <c r="C35" s="18"/>
      <c r="D35" s="18"/>
      <c r="E35" s="18"/>
      <c r="F35" s="18"/>
      <c r="G35" s="18"/>
      <c r="H35" s="18"/>
      <c r="I35" s="18"/>
      <c r="J35" s="18"/>
      <c r="K35" s="18"/>
      <c r="L35" s="18"/>
      <c r="M35" s="57"/>
      <c r="N35" s="112"/>
      <c r="O35" s="18"/>
      <c r="P35" s="18"/>
      <c r="Q35" s="18"/>
      <c r="R35" s="18"/>
      <c r="S35" s="18"/>
      <c r="T35" s="18"/>
      <c r="U35" s="18"/>
      <c r="V35" s="18"/>
      <c r="W35" s="57"/>
      <c r="X35" s="113"/>
      <c r="Y35" s="18"/>
      <c r="Z35" s="18"/>
      <c r="AA35" s="18"/>
      <c r="AB35" s="18"/>
      <c r="AC35" s="18"/>
      <c r="AD35" s="18"/>
      <c r="AE35" s="18"/>
      <c r="AF35" s="18"/>
      <c r="AG35" s="57"/>
      <c r="AH35" s="114"/>
      <c r="AI35" s="18"/>
      <c r="AJ35" s="18"/>
      <c r="AK35" s="18"/>
      <c r="AL35" s="18"/>
      <c r="AM35" s="18"/>
      <c r="AN35" s="18"/>
      <c r="AO35" s="18"/>
      <c r="AP35" s="18"/>
      <c r="AQ35" s="57"/>
      <c r="AR35" s="115"/>
      <c r="AS35" s="18"/>
      <c r="AT35" s="18"/>
      <c r="AU35" s="18"/>
      <c r="AV35" s="18"/>
      <c r="AW35" s="18"/>
      <c r="AX35" s="18"/>
      <c r="AY35" s="18"/>
      <c r="AZ35" s="18"/>
      <c r="BA35" s="57"/>
      <c r="BB35" s="115"/>
      <c r="BC35" s="18"/>
      <c r="BD35" s="18"/>
      <c r="BE35" s="18"/>
      <c r="BF35" s="18"/>
      <c r="BG35" s="18"/>
      <c r="BH35" s="18"/>
      <c r="BI35" s="18"/>
      <c r="BJ35" s="57"/>
    </row>
    <row r="36" spans="1:62" ht="14.25" customHeight="1" x14ac:dyDescent="0.25">
      <c r="A36" s="83" t="s">
        <v>75</v>
      </c>
      <c r="B36" s="84"/>
      <c r="C36" s="18"/>
      <c r="D36" s="18"/>
      <c r="E36" s="18"/>
      <c r="F36" s="18"/>
      <c r="G36" s="18"/>
      <c r="H36" s="18"/>
      <c r="I36" s="18"/>
      <c r="J36" s="18"/>
      <c r="K36" s="18"/>
      <c r="L36" s="18"/>
      <c r="M36" s="57"/>
      <c r="N36" s="112"/>
      <c r="O36" s="18"/>
      <c r="P36" s="18"/>
      <c r="Q36" s="18"/>
      <c r="R36" s="18"/>
      <c r="S36" s="18"/>
      <c r="T36" s="18"/>
      <c r="U36" s="18"/>
      <c r="V36" s="18"/>
      <c r="W36" s="57"/>
      <c r="X36" s="113"/>
      <c r="Y36" s="18"/>
      <c r="Z36" s="18"/>
      <c r="AA36" s="18"/>
      <c r="AB36" s="18"/>
      <c r="AC36" s="18"/>
      <c r="AD36" s="18"/>
      <c r="AE36" s="18"/>
      <c r="AF36" s="18"/>
      <c r="AG36" s="57"/>
      <c r="AH36" s="114"/>
      <c r="AI36" s="18"/>
      <c r="AJ36" s="18"/>
      <c r="AK36" s="18"/>
      <c r="AL36" s="18"/>
      <c r="AM36" s="18"/>
      <c r="AN36" s="18"/>
      <c r="AO36" s="18"/>
      <c r="AP36" s="18"/>
      <c r="AQ36" s="57"/>
      <c r="AR36" s="115"/>
      <c r="AS36" s="18"/>
      <c r="AT36" s="18"/>
      <c r="AU36" s="18"/>
      <c r="AV36" s="18"/>
      <c r="AW36" s="18"/>
      <c r="AX36" s="18"/>
      <c r="AY36" s="18"/>
      <c r="AZ36" s="18"/>
      <c r="BA36" s="57"/>
      <c r="BB36" s="115"/>
      <c r="BC36" s="18"/>
      <c r="BD36" s="18"/>
      <c r="BE36" s="18"/>
      <c r="BF36" s="18"/>
      <c r="BG36" s="18"/>
      <c r="BH36" s="18"/>
      <c r="BI36" s="18"/>
      <c r="BJ36" s="57"/>
    </row>
    <row r="37" spans="1:62" ht="14.25" customHeight="1" x14ac:dyDescent="0.25">
      <c r="A37" s="83" t="s">
        <v>76</v>
      </c>
      <c r="B37" s="84"/>
      <c r="C37" s="18"/>
      <c r="D37" s="18"/>
      <c r="E37" s="18"/>
      <c r="F37" s="18"/>
      <c r="G37" s="18"/>
      <c r="H37" s="18"/>
      <c r="I37" s="18"/>
      <c r="J37" s="18"/>
      <c r="K37" s="18"/>
      <c r="L37" s="18"/>
      <c r="M37" s="57"/>
      <c r="N37" s="112"/>
      <c r="O37" s="18"/>
      <c r="P37" s="18"/>
      <c r="Q37" s="18"/>
      <c r="R37" s="18"/>
      <c r="S37" s="18"/>
      <c r="T37" s="18"/>
      <c r="U37" s="18"/>
      <c r="V37" s="18"/>
      <c r="W37" s="57"/>
      <c r="X37" s="113"/>
      <c r="Y37" s="18"/>
      <c r="Z37" s="18"/>
      <c r="AA37" s="18"/>
      <c r="AB37" s="18"/>
      <c r="AC37" s="18"/>
      <c r="AD37" s="18"/>
      <c r="AE37" s="18"/>
      <c r="AF37" s="18"/>
      <c r="AG37" s="57"/>
      <c r="AH37" s="114"/>
      <c r="AI37" s="18"/>
      <c r="AJ37" s="18"/>
      <c r="AK37" s="18"/>
      <c r="AL37" s="18"/>
      <c r="AM37" s="18"/>
      <c r="AN37" s="18"/>
      <c r="AO37" s="18"/>
      <c r="AP37" s="18"/>
      <c r="AQ37" s="57"/>
      <c r="AR37" s="115"/>
      <c r="AS37" s="18"/>
      <c r="AT37" s="18"/>
      <c r="AU37" s="18"/>
      <c r="AV37" s="18"/>
      <c r="AW37" s="18"/>
      <c r="AX37" s="18"/>
      <c r="AY37" s="18"/>
      <c r="AZ37" s="18"/>
      <c r="BA37" s="57"/>
      <c r="BB37" s="115"/>
      <c r="BC37" s="18"/>
      <c r="BD37" s="18"/>
      <c r="BE37" s="18"/>
      <c r="BF37" s="18"/>
      <c r="BG37" s="18"/>
      <c r="BH37" s="18"/>
      <c r="BI37" s="18"/>
      <c r="BJ37" s="57"/>
    </row>
    <row r="38" spans="1:62" ht="14.25" customHeight="1" x14ac:dyDescent="0.25">
      <c r="A38" s="98"/>
      <c r="B38" s="116"/>
      <c r="C38" s="48"/>
      <c r="D38" s="48"/>
      <c r="E38" s="48"/>
      <c r="F38" s="48"/>
      <c r="G38" s="48"/>
      <c r="H38" s="48"/>
      <c r="I38" s="48"/>
      <c r="J38" s="48"/>
      <c r="K38" s="48"/>
      <c r="L38" s="48"/>
      <c r="M38" s="49"/>
      <c r="N38" s="117"/>
      <c r="O38" s="48"/>
      <c r="P38" s="48"/>
      <c r="Q38" s="48"/>
      <c r="R38" s="48"/>
      <c r="S38" s="48"/>
      <c r="T38" s="48"/>
      <c r="U38" s="48"/>
      <c r="V38" s="48"/>
      <c r="W38" s="49"/>
      <c r="X38" s="117"/>
      <c r="Y38" s="48"/>
      <c r="Z38" s="48"/>
      <c r="AA38" s="48"/>
      <c r="AB38" s="48"/>
      <c r="AC38" s="48"/>
      <c r="AD38" s="48"/>
      <c r="AE38" s="48"/>
      <c r="AF38" s="48"/>
      <c r="AG38" s="49"/>
      <c r="AH38" s="117"/>
      <c r="AI38" s="48"/>
      <c r="AJ38" s="48"/>
      <c r="AK38" s="48"/>
      <c r="AL38" s="48"/>
      <c r="AM38" s="48"/>
      <c r="AN38" s="48"/>
      <c r="AO38" s="48"/>
      <c r="AP38" s="48"/>
      <c r="AQ38" s="49"/>
      <c r="AR38" s="117"/>
      <c r="AS38" s="48"/>
      <c r="AT38" s="48"/>
      <c r="AU38" s="48"/>
      <c r="AV38" s="48"/>
      <c r="AW38" s="48"/>
      <c r="AX38" s="48"/>
      <c r="AY38" s="48"/>
      <c r="AZ38" s="48"/>
      <c r="BA38" s="49"/>
      <c r="BB38" s="117"/>
      <c r="BC38" s="48"/>
      <c r="BD38" s="48"/>
      <c r="BE38" s="48"/>
      <c r="BF38" s="48"/>
      <c r="BG38" s="48"/>
      <c r="BH38" s="48"/>
      <c r="BI38" s="48"/>
      <c r="BJ38" s="49"/>
    </row>
    <row r="39" spans="1:62" ht="15" x14ac:dyDescent="0.25">
      <c r="A39" s="1"/>
      <c r="B39" s="90"/>
      <c r="C39" s="45"/>
      <c r="D39" s="45"/>
      <c r="E39" s="45"/>
      <c r="F39" s="45"/>
      <c r="G39" s="45"/>
      <c r="H39" s="45"/>
      <c r="I39" s="45"/>
      <c r="J39" s="45"/>
      <c r="K39" s="45"/>
      <c r="L39" s="45"/>
      <c r="M39" s="45"/>
      <c r="N39" s="106"/>
      <c r="O39" s="45"/>
      <c r="P39" s="45"/>
      <c r="Q39" s="45"/>
      <c r="R39" s="45"/>
      <c r="S39" s="45"/>
      <c r="T39" s="45"/>
      <c r="U39" s="45"/>
      <c r="V39" s="45"/>
      <c r="W39" s="45"/>
      <c r="X39" s="106"/>
      <c r="Y39" s="45"/>
      <c r="Z39" s="45"/>
      <c r="AA39" s="45"/>
      <c r="AB39" s="45"/>
      <c r="AC39" s="45"/>
      <c r="AD39" s="45"/>
      <c r="AE39" s="45"/>
      <c r="AF39" s="45"/>
      <c r="AG39" s="45"/>
      <c r="AH39" s="106"/>
      <c r="AI39" s="45"/>
      <c r="AJ39" s="45"/>
      <c r="AK39" s="45"/>
      <c r="AL39" s="45"/>
      <c r="AM39" s="45"/>
      <c r="AN39" s="45"/>
      <c r="AO39" s="45"/>
      <c r="AP39" s="45"/>
      <c r="AQ39" s="45"/>
      <c r="AR39" s="106"/>
      <c r="AS39" s="45"/>
      <c r="AT39" s="45"/>
      <c r="AU39" s="45"/>
      <c r="AV39" s="45"/>
      <c r="AW39" s="45"/>
      <c r="AX39" s="45"/>
      <c r="AY39" s="45"/>
      <c r="AZ39" s="45"/>
      <c r="BA39" s="45"/>
      <c r="BB39" s="106"/>
      <c r="BC39" s="45"/>
      <c r="BD39" s="45"/>
      <c r="BE39" s="45"/>
      <c r="BF39" s="45"/>
      <c r="BG39" s="45"/>
      <c r="BH39" s="45"/>
      <c r="BI39" s="45"/>
      <c r="BJ39" s="45"/>
    </row>
    <row r="40" spans="1:62" ht="15" hidden="1" x14ac:dyDescent="0.25">
      <c r="A40" s="1"/>
      <c r="B40" s="90"/>
      <c r="C40" s="45"/>
      <c r="D40" s="45"/>
      <c r="E40" s="45"/>
      <c r="F40" s="45"/>
      <c r="G40" s="45"/>
      <c r="H40" s="45"/>
      <c r="I40" s="45"/>
      <c r="J40" s="45"/>
      <c r="K40" s="45"/>
      <c r="L40" s="45"/>
      <c r="M40" s="45"/>
      <c r="N40" s="106"/>
      <c r="O40" s="45"/>
      <c r="P40" s="45"/>
      <c r="Q40" s="45"/>
      <c r="R40" s="45"/>
      <c r="S40" s="45"/>
      <c r="T40" s="45"/>
      <c r="U40" s="45"/>
      <c r="V40" s="45"/>
      <c r="W40" s="45"/>
      <c r="X40" s="106"/>
      <c r="Y40" s="45"/>
      <c r="Z40" s="45"/>
      <c r="AA40" s="45"/>
      <c r="AB40" s="45"/>
      <c r="AC40" s="45"/>
      <c r="AD40" s="45"/>
      <c r="AE40" s="45"/>
      <c r="AF40" s="45"/>
      <c r="AG40" s="45"/>
      <c r="AH40" s="106"/>
      <c r="AI40" s="45"/>
      <c r="AJ40" s="45"/>
      <c r="AK40" s="45"/>
      <c r="AL40" s="45"/>
      <c r="AM40" s="45"/>
      <c r="AN40" s="45"/>
      <c r="AO40" s="45"/>
      <c r="AP40" s="45"/>
      <c r="AQ40" s="45"/>
      <c r="AR40" s="106"/>
      <c r="AS40" s="45"/>
      <c r="AT40" s="45"/>
      <c r="AU40" s="45"/>
      <c r="AV40" s="45"/>
      <c r="AW40" s="45"/>
      <c r="AX40" s="45"/>
      <c r="AY40" s="45"/>
      <c r="AZ40" s="45"/>
      <c r="BA40" s="45"/>
      <c r="BB40" s="106"/>
      <c r="BC40" s="45"/>
      <c r="BD40" s="45"/>
      <c r="BE40" s="45"/>
      <c r="BF40" s="45"/>
      <c r="BG40" s="45"/>
      <c r="BH40" s="45"/>
      <c r="BI40" s="45"/>
      <c r="BJ40" s="45"/>
    </row>
    <row r="41" spans="1:62" ht="15" hidden="1" x14ac:dyDescent="0.25">
      <c r="A41" s="1"/>
      <c r="B41" s="90"/>
      <c r="C41" s="45"/>
      <c r="D41" s="45"/>
      <c r="E41" s="45"/>
      <c r="F41" s="45"/>
      <c r="G41" s="45"/>
      <c r="H41" s="45"/>
      <c r="I41" s="45"/>
      <c r="J41" s="45"/>
      <c r="K41" s="45"/>
      <c r="L41" s="45"/>
      <c r="M41" s="45"/>
      <c r="N41" s="106"/>
      <c r="O41" s="45"/>
      <c r="P41" s="45"/>
      <c r="Q41" s="45"/>
      <c r="R41" s="45"/>
      <c r="S41" s="45"/>
      <c r="T41" s="45"/>
      <c r="U41" s="45"/>
      <c r="V41" s="45"/>
      <c r="W41" s="45"/>
      <c r="X41" s="106"/>
      <c r="Y41" s="45"/>
      <c r="Z41" s="45"/>
      <c r="AA41" s="45"/>
      <c r="AB41" s="45"/>
      <c r="AC41" s="45"/>
      <c r="AD41" s="45"/>
      <c r="AE41" s="45"/>
      <c r="AF41" s="45"/>
      <c r="AG41" s="45"/>
      <c r="AH41" s="106"/>
      <c r="AI41" s="45"/>
      <c r="AJ41" s="45"/>
      <c r="AK41" s="45"/>
      <c r="AL41" s="45"/>
      <c r="AM41" s="45"/>
      <c r="AN41" s="45"/>
      <c r="AO41" s="45"/>
      <c r="AP41" s="45"/>
      <c r="AQ41" s="45"/>
      <c r="AR41" s="106"/>
      <c r="AS41" s="45"/>
      <c r="AT41" s="45"/>
      <c r="AU41" s="45"/>
      <c r="AV41" s="45"/>
      <c r="AW41" s="45"/>
      <c r="AX41" s="45"/>
      <c r="AY41" s="45"/>
      <c r="AZ41" s="45"/>
      <c r="BA41" s="45"/>
      <c r="BB41" s="106"/>
      <c r="BC41" s="45"/>
      <c r="BD41" s="45"/>
      <c r="BE41" s="45"/>
      <c r="BF41" s="45"/>
      <c r="BG41" s="45"/>
      <c r="BH41" s="45"/>
      <c r="BI41" s="45"/>
      <c r="BJ41" s="45"/>
    </row>
    <row r="42" spans="1:62" ht="9.75" hidden="1" customHeight="1" x14ac:dyDescent="0.2">
      <c r="A42" s="118"/>
      <c r="B42" s="118"/>
      <c r="C42" s="118"/>
      <c r="D42" s="118"/>
      <c r="E42" s="118"/>
      <c r="F42" s="118"/>
      <c r="G42" s="118"/>
      <c r="H42" s="118"/>
      <c r="I42" s="118"/>
      <c r="J42" s="118"/>
      <c r="K42" s="118"/>
      <c r="L42" s="118"/>
      <c r="M42" s="118"/>
      <c r="N42" s="119"/>
      <c r="O42" s="45"/>
      <c r="P42" s="45"/>
      <c r="Q42" s="45"/>
      <c r="R42" s="45"/>
      <c r="S42" s="45"/>
      <c r="T42" s="45"/>
      <c r="U42" s="45"/>
      <c r="V42" s="45"/>
      <c r="W42" s="45"/>
      <c r="X42" s="119"/>
      <c r="Y42" s="45"/>
      <c r="Z42" s="45"/>
      <c r="AA42" s="45"/>
      <c r="AB42" s="45"/>
      <c r="AC42" s="45"/>
      <c r="AD42" s="45"/>
      <c r="AE42" s="45"/>
      <c r="AF42" s="45"/>
      <c r="AG42" s="45"/>
      <c r="AH42" s="119"/>
      <c r="AI42" s="45"/>
      <c r="AJ42" s="45"/>
      <c r="AK42" s="45"/>
      <c r="AL42" s="45"/>
      <c r="AM42" s="45"/>
      <c r="AN42" s="45"/>
      <c r="AO42" s="45"/>
      <c r="AP42" s="45"/>
      <c r="AQ42" s="45"/>
      <c r="AR42" s="119"/>
      <c r="AS42" s="45"/>
      <c r="AT42" s="45"/>
      <c r="AU42" s="45"/>
      <c r="AV42" s="45"/>
      <c r="AW42" s="45"/>
      <c r="AX42" s="45"/>
      <c r="AY42" s="45"/>
      <c r="AZ42" s="45"/>
      <c r="BA42" s="45"/>
      <c r="BB42" s="119"/>
      <c r="BC42" s="45"/>
      <c r="BD42" s="45"/>
      <c r="BE42" s="45"/>
      <c r="BF42" s="45"/>
      <c r="BG42" s="45"/>
      <c r="BH42" s="45"/>
      <c r="BI42" s="45"/>
      <c r="BJ42" s="45"/>
    </row>
    <row r="43" spans="1:62" ht="9.75" hidden="1" customHeight="1" x14ac:dyDescent="0.2">
      <c r="A43" s="118"/>
      <c r="B43" s="118"/>
      <c r="C43" s="118"/>
      <c r="D43" s="118"/>
      <c r="E43" s="118"/>
      <c r="F43" s="118"/>
      <c r="G43" s="118"/>
      <c r="H43" s="118"/>
      <c r="I43" s="118"/>
      <c r="J43" s="118"/>
      <c r="K43" s="118"/>
      <c r="L43" s="118"/>
      <c r="M43" s="118"/>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row>
    <row r="44" spans="1:62" ht="15" hidden="1" x14ac:dyDescent="0.25">
      <c r="A44" s="1"/>
      <c r="B44" s="90"/>
      <c r="C44" s="45"/>
      <c r="D44" s="45"/>
      <c r="E44" s="45"/>
      <c r="F44" s="45"/>
      <c r="G44" s="45"/>
      <c r="H44" s="45"/>
      <c r="I44" s="45"/>
      <c r="J44" s="45"/>
      <c r="K44" s="45"/>
      <c r="L44" s="45"/>
      <c r="M44" s="45"/>
      <c r="N44" s="106"/>
      <c r="O44" s="45"/>
      <c r="P44" s="45"/>
      <c r="Q44" s="45"/>
      <c r="R44" s="45"/>
      <c r="S44" s="45"/>
      <c r="T44" s="45"/>
      <c r="U44" s="45"/>
      <c r="V44" s="45"/>
      <c r="W44" s="45"/>
      <c r="X44" s="106"/>
      <c r="Y44" s="45"/>
      <c r="Z44" s="45"/>
      <c r="AA44" s="45"/>
      <c r="AB44" s="45"/>
      <c r="AC44" s="45"/>
      <c r="AD44" s="45"/>
      <c r="AE44" s="45"/>
      <c r="AF44" s="45"/>
      <c r="AG44" s="45"/>
      <c r="AH44" s="106"/>
      <c r="AI44" s="45"/>
      <c r="AJ44" s="45"/>
      <c r="AK44" s="45"/>
      <c r="AL44" s="45"/>
      <c r="AM44" s="45"/>
      <c r="AN44" s="45"/>
      <c r="AO44" s="45"/>
      <c r="AP44" s="45"/>
      <c r="AQ44" s="45"/>
      <c r="AR44" s="106"/>
      <c r="AS44" s="45"/>
      <c r="AT44" s="45"/>
      <c r="AU44" s="45"/>
      <c r="AV44" s="45"/>
      <c r="AW44" s="45"/>
      <c r="AX44" s="45"/>
      <c r="AY44" s="45"/>
      <c r="AZ44" s="45"/>
      <c r="BA44" s="45"/>
      <c r="BB44" s="106"/>
      <c r="BC44" s="45"/>
      <c r="BD44" s="45"/>
      <c r="BE44" s="45"/>
      <c r="BF44" s="45"/>
      <c r="BG44" s="45"/>
      <c r="BH44" s="45"/>
      <c r="BI44" s="45"/>
      <c r="BJ44" s="45"/>
    </row>
    <row r="45" spans="1:62" ht="15" hidden="1" x14ac:dyDescent="0.25">
      <c r="A45" s="1"/>
      <c r="B45" s="90"/>
      <c r="C45" s="45"/>
      <c r="D45" s="45"/>
      <c r="E45" s="45"/>
      <c r="F45" s="45"/>
      <c r="G45" s="45"/>
      <c r="H45" s="45"/>
      <c r="I45" s="45"/>
      <c r="J45" s="45"/>
      <c r="K45" s="45"/>
      <c r="L45" s="45"/>
      <c r="M45" s="45"/>
      <c r="N45" s="106"/>
      <c r="O45" s="45"/>
      <c r="P45" s="45"/>
      <c r="Q45" s="45"/>
      <c r="R45" s="45"/>
      <c r="S45" s="45"/>
      <c r="T45" s="45"/>
      <c r="U45" s="45"/>
      <c r="V45" s="45"/>
      <c r="W45" s="45"/>
      <c r="X45" s="106"/>
      <c r="Y45" s="45"/>
      <c r="Z45" s="45"/>
      <c r="AA45" s="45"/>
      <c r="AB45" s="45"/>
      <c r="AC45" s="45"/>
      <c r="AD45" s="45"/>
      <c r="AE45" s="45"/>
      <c r="AF45" s="45"/>
      <c r="AG45" s="45"/>
      <c r="AH45" s="106"/>
      <c r="AI45" s="45"/>
      <c r="AJ45" s="45"/>
      <c r="AK45" s="45"/>
      <c r="AL45" s="45"/>
      <c r="AM45" s="45"/>
      <c r="AN45" s="45"/>
      <c r="AO45" s="45"/>
      <c r="AP45" s="45"/>
      <c r="AQ45" s="45"/>
      <c r="AR45" s="106"/>
      <c r="AS45" s="45"/>
      <c r="AT45" s="45"/>
      <c r="AU45" s="45"/>
      <c r="AV45" s="45"/>
      <c r="AW45" s="45"/>
      <c r="AX45" s="45"/>
      <c r="AY45" s="45"/>
      <c r="AZ45" s="45"/>
      <c r="BA45" s="45"/>
      <c r="BB45" s="106"/>
      <c r="BC45" s="45"/>
      <c r="BD45" s="45"/>
      <c r="BE45" s="45"/>
      <c r="BF45" s="45"/>
      <c r="BG45" s="45"/>
      <c r="BH45" s="45"/>
      <c r="BI45" s="45"/>
      <c r="BJ45" s="45"/>
    </row>
    <row r="46" spans="1:62" ht="15" hidden="1" x14ac:dyDescent="0.25">
      <c r="A46" s="1"/>
      <c r="B46" s="90"/>
      <c r="C46" s="45"/>
      <c r="D46" s="45"/>
      <c r="E46" s="45"/>
      <c r="F46" s="45"/>
      <c r="G46" s="45"/>
      <c r="H46" s="45"/>
      <c r="I46" s="45"/>
      <c r="J46" s="45"/>
      <c r="K46" s="45"/>
      <c r="L46" s="45"/>
      <c r="M46" s="45"/>
      <c r="N46" s="106"/>
      <c r="O46" s="45"/>
      <c r="P46" s="45"/>
      <c r="Q46" s="45"/>
      <c r="R46" s="45"/>
      <c r="S46" s="45"/>
      <c r="T46" s="45"/>
      <c r="U46" s="45"/>
      <c r="V46" s="45"/>
      <c r="W46" s="45"/>
      <c r="X46" s="106"/>
      <c r="Y46" s="45"/>
      <c r="Z46" s="45"/>
      <c r="AA46" s="45"/>
      <c r="AB46" s="45"/>
      <c r="AC46" s="45"/>
      <c r="AD46" s="45"/>
      <c r="AE46" s="45"/>
      <c r="AF46" s="45"/>
      <c r="AG46" s="45"/>
      <c r="AH46" s="106"/>
      <c r="AI46" s="45"/>
      <c r="AJ46" s="45"/>
      <c r="AK46" s="45"/>
      <c r="AL46" s="45"/>
      <c r="AM46" s="45"/>
      <c r="AN46" s="45"/>
      <c r="AO46" s="45"/>
      <c r="AP46" s="45"/>
      <c r="AQ46" s="45"/>
      <c r="AR46" s="106"/>
      <c r="AS46" s="45"/>
      <c r="AT46" s="45"/>
      <c r="AU46" s="45"/>
      <c r="AV46" s="45"/>
      <c r="AW46" s="45"/>
      <c r="AX46" s="45"/>
      <c r="AY46" s="45"/>
      <c r="AZ46" s="45"/>
      <c r="BA46" s="45"/>
      <c r="BB46" s="106"/>
      <c r="BC46" s="45"/>
      <c r="BD46" s="45"/>
      <c r="BE46" s="45"/>
      <c r="BF46" s="45"/>
      <c r="BG46" s="45"/>
      <c r="BH46" s="45"/>
      <c r="BI46" s="45"/>
      <c r="BJ46" s="45"/>
    </row>
    <row r="47" spans="1:62" ht="15" hidden="1" x14ac:dyDescent="0.25">
      <c r="A47" s="1"/>
      <c r="B47" s="90"/>
      <c r="C47" s="45"/>
      <c r="D47" s="45"/>
      <c r="E47" s="45"/>
      <c r="F47" s="45"/>
      <c r="G47" s="45"/>
      <c r="H47" s="45"/>
      <c r="I47" s="45"/>
      <c r="J47" s="45"/>
      <c r="K47" s="45"/>
      <c r="L47" s="45"/>
      <c r="M47" s="45"/>
      <c r="N47" s="106"/>
      <c r="O47" s="45"/>
      <c r="P47" s="45"/>
      <c r="Q47" s="45"/>
      <c r="R47" s="45"/>
      <c r="S47" s="45"/>
      <c r="T47" s="45"/>
      <c r="U47" s="45"/>
      <c r="V47" s="45"/>
      <c r="W47" s="45"/>
      <c r="X47" s="106"/>
      <c r="Y47" s="45"/>
      <c r="Z47" s="45"/>
      <c r="AA47" s="45"/>
      <c r="AB47" s="45"/>
      <c r="AC47" s="45"/>
      <c r="AD47" s="45"/>
      <c r="AE47" s="45"/>
      <c r="AF47" s="45"/>
      <c r="AG47" s="45"/>
      <c r="AH47" s="106"/>
      <c r="AI47" s="45"/>
      <c r="AJ47" s="45"/>
      <c r="AK47" s="45"/>
      <c r="AL47" s="45"/>
      <c r="AM47" s="45"/>
      <c r="AN47" s="45"/>
      <c r="AO47" s="45"/>
      <c r="AP47" s="45"/>
      <c r="AQ47" s="45"/>
      <c r="AR47" s="106"/>
      <c r="AS47" s="45"/>
      <c r="AT47" s="45"/>
      <c r="AU47" s="45"/>
      <c r="AV47" s="45"/>
      <c r="AW47" s="45"/>
      <c r="AX47" s="45"/>
      <c r="AY47" s="45"/>
      <c r="AZ47" s="45"/>
      <c r="BA47" s="45"/>
      <c r="BB47" s="106"/>
      <c r="BC47" s="45"/>
      <c r="BD47" s="45"/>
      <c r="BE47" s="45"/>
      <c r="BF47" s="45"/>
      <c r="BG47" s="45"/>
      <c r="BH47" s="45"/>
      <c r="BI47" s="45"/>
      <c r="BJ47" s="45"/>
    </row>
    <row r="48" spans="1:62" ht="15" hidden="1" x14ac:dyDescent="0.25">
      <c r="A48" s="1"/>
      <c r="B48" s="90"/>
      <c r="C48" s="45"/>
      <c r="D48" s="45"/>
      <c r="E48" s="45"/>
      <c r="F48" s="45"/>
      <c r="G48" s="45"/>
      <c r="H48" s="45"/>
      <c r="I48" s="45"/>
      <c r="J48" s="45"/>
      <c r="K48" s="45"/>
      <c r="L48" s="45"/>
      <c r="M48" s="45"/>
      <c r="N48" s="106"/>
      <c r="O48" s="45"/>
      <c r="P48" s="45"/>
      <c r="Q48" s="45"/>
      <c r="R48" s="45"/>
      <c r="S48" s="45"/>
      <c r="T48" s="45"/>
      <c r="U48" s="45"/>
      <c r="V48" s="45"/>
      <c r="W48" s="45"/>
      <c r="X48" s="106"/>
      <c r="Y48" s="45"/>
      <c r="Z48" s="45"/>
      <c r="AA48" s="45"/>
      <c r="AB48" s="45"/>
      <c r="AC48" s="45"/>
      <c r="AD48" s="45"/>
      <c r="AE48" s="45"/>
      <c r="AF48" s="45"/>
      <c r="AG48" s="45"/>
      <c r="AH48" s="106"/>
      <c r="AI48" s="45"/>
      <c r="AJ48" s="45"/>
      <c r="AK48" s="45"/>
      <c r="AL48" s="45"/>
      <c r="AM48" s="45"/>
      <c r="AN48" s="45"/>
      <c r="AO48" s="45"/>
      <c r="AP48" s="45"/>
      <c r="AQ48" s="45"/>
      <c r="AR48" s="106"/>
      <c r="AS48" s="45"/>
      <c r="AT48" s="45"/>
      <c r="AU48" s="45"/>
      <c r="AV48" s="45"/>
      <c r="AW48" s="45"/>
      <c r="AX48" s="45"/>
      <c r="AY48" s="45"/>
      <c r="AZ48" s="45"/>
      <c r="BA48" s="45"/>
      <c r="BB48" s="106"/>
      <c r="BC48" s="45"/>
      <c r="BD48" s="45"/>
      <c r="BE48" s="45"/>
      <c r="BF48" s="45"/>
      <c r="BG48" s="45"/>
      <c r="BH48" s="45"/>
      <c r="BI48" s="45"/>
      <c r="BJ48" s="45"/>
    </row>
    <row r="49" spans="1:62" ht="15" hidden="1" x14ac:dyDescent="0.25">
      <c r="A49" s="1"/>
      <c r="B49" s="90"/>
      <c r="C49" s="45"/>
      <c r="D49" s="45"/>
      <c r="E49" s="45"/>
      <c r="F49" s="45"/>
      <c r="G49" s="45"/>
      <c r="H49" s="45"/>
      <c r="I49" s="45"/>
      <c r="J49" s="45"/>
      <c r="K49" s="45"/>
      <c r="L49" s="45"/>
      <c r="M49" s="45"/>
      <c r="N49" s="106"/>
      <c r="O49" s="45"/>
      <c r="P49" s="45"/>
      <c r="Q49" s="45"/>
      <c r="R49" s="45"/>
      <c r="S49" s="45"/>
      <c r="T49" s="45"/>
      <c r="U49" s="45"/>
      <c r="V49" s="45"/>
      <c r="W49" s="45"/>
      <c r="X49" s="106"/>
      <c r="Y49" s="45"/>
      <c r="Z49" s="45"/>
      <c r="AA49" s="45"/>
      <c r="AB49" s="45"/>
      <c r="AC49" s="45"/>
      <c r="AD49" s="45"/>
      <c r="AE49" s="45"/>
      <c r="AF49" s="45"/>
      <c r="AG49" s="45"/>
      <c r="AH49" s="106"/>
      <c r="AI49" s="45"/>
      <c r="AJ49" s="45"/>
      <c r="AK49" s="45"/>
      <c r="AL49" s="45"/>
      <c r="AM49" s="45"/>
      <c r="AN49" s="45"/>
      <c r="AO49" s="45"/>
      <c r="AP49" s="45"/>
      <c r="AQ49" s="45"/>
      <c r="AR49" s="106"/>
      <c r="AS49" s="45"/>
      <c r="AT49" s="45"/>
      <c r="AU49" s="45"/>
      <c r="AV49" s="45"/>
      <c r="AW49" s="45"/>
      <c r="AX49" s="45"/>
      <c r="AY49" s="45"/>
      <c r="AZ49" s="45"/>
      <c r="BA49" s="45"/>
      <c r="BB49" s="106"/>
      <c r="BC49" s="45"/>
      <c r="BD49" s="45"/>
      <c r="BE49" s="45"/>
      <c r="BF49" s="45"/>
      <c r="BG49" s="45"/>
      <c r="BH49" s="45"/>
      <c r="BI49" s="45"/>
      <c r="BJ49" s="45"/>
    </row>
    <row r="50" spans="1:62"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row>
    <row r="51" spans="1:62" ht="15" x14ac:dyDescent="0.25">
      <c r="A51" s="1"/>
      <c r="B51" s="1"/>
      <c r="C51" s="1" t="s">
        <v>85</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row>
    <row r="53" spans="1:62"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ht="15" x14ac:dyDescent="0.25">
      <c r="A55" s="1"/>
      <c r="B55" s="1"/>
      <c r="C55" s="1"/>
      <c r="D55" s="1"/>
      <c r="E55" s="1"/>
      <c r="F55" s="120"/>
      <c r="G55" s="120"/>
      <c r="H55" s="120"/>
      <c r="I55" s="120"/>
      <c r="J55" s="120"/>
      <c r="K55" s="120"/>
      <c r="L55" s="120"/>
      <c r="M55" s="120"/>
      <c r="N55" s="120"/>
      <c r="O55" s="120"/>
      <c r="P55" s="120"/>
      <c r="Q55" s="120"/>
      <c r="R55" s="120"/>
      <c r="S55" s="120"/>
      <c r="T55" s="120"/>
      <c r="U55" s="120"/>
      <c r="V55" s="120"/>
      <c r="W55" s="120"/>
      <c r="X55" s="120"/>
      <c r="Y55" s="120"/>
      <c r="Z55" s="1"/>
      <c r="AA55" s="1"/>
      <c r="AB55" s="1"/>
      <c r="AC55" s="1"/>
      <c r="AD55" s="1"/>
      <c r="AE55" s="1"/>
      <c r="AF55" s="1"/>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
      <c r="BC55" s="1"/>
      <c r="BD55" s="1"/>
      <c r="BE55" s="1"/>
      <c r="BF55" s="1"/>
      <c r="BG55" s="1"/>
      <c r="BH55" s="1"/>
      <c r="BI55" s="1"/>
      <c r="BJ55" s="1"/>
    </row>
    <row r="56" spans="1:62" ht="30" customHeight="1" x14ac:dyDescent="0.25">
      <c r="A56" s="1"/>
      <c r="B56" s="1"/>
      <c r="C56" s="1"/>
      <c r="D56" s="1"/>
      <c r="E56" s="1"/>
      <c r="F56" s="121" t="s">
        <v>86</v>
      </c>
      <c r="G56" s="45"/>
      <c r="H56" s="45"/>
      <c r="I56" s="45"/>
      <c r="J56" s="45"/>
      <c r="K56" s="45"/>
      <c r="L56" s="45"/>
      <c r="M56" s="45"/>
      <c r="N56" s="45"/>
      <c r="O56" s="45"/>
      <c r="P56" s="45"/>
      <c r="Q56" s="45"/>
      <c r="R56" s="45"/>
      <c r="S56" s="45"/>
      <c r="T56" s="45"/>
      <c r="U56" s="45"/>
      <c r="V56" s="45"/>
      <c r="W56" s="45"/>
      <c r="X56" s="45"/>
      <c r="Y56" s="45"/>
      <c r="Z56" s="1"/>
      <c r="AA56" s="1"/>
      <c r="AB56" s="1"/>
      <c r="AC56" s="1"/>
      <c r="AD56" s="1"/>
      <c r="AE56" s="1"/>
      <c r="AF56" s="1"/>
      <c r="AG56" s="122" t="s">
        <v>87</v>
      </c>
      <c r="AH56" s="45"/>
      <c r="AI56" s="45"/>
      <c r="AJ56" s="45"/>
      <c r="AK56" s="45"/>
      <c r="AL56" s="45"/>
      <c r="AM56" s="45"/>
      <c r="AN56" s="45"/>
      <c r="AO56" s="45"/>
      <c r="AP56" s="45"/>
      <c r="AQ56" s="45"/>
      <c r="AR56" s="45"/>
      <c r="AS56" s="45"/>
      <c r="AT56" s="45"/>
      <c r="AU56" s="45"/>
      <c r="AV56" s="45"/>
      <c r="AW56" s="45"/>
      <c r="AX56" s="45"/>
      <c r="AY56" s="45"/>
      <c r="AZ56" s="45"/>
      <c r="BA56" s="45"/>
      <c r="BB56" s="1"/>
      <c r="BC56" s="1"/>
      <c r="BD56" s="1"/>
      <c r="BE56" s="1"/>
      <c r="BF56" s="1"/>
      <c r="BG56" s="1"/>
      <c r="BH56" s="1"/>
      <c r="BI56" s="1"/>
      <c r="BJ56" s="1"/>
    </row>
    <row r="57" spans="1:62" ht="30" customHeight="1" x14ac:dyDescent="0.25">
      <c r="A57" s="1"/>
      <c r="B57" s="1"/>
      <c r="C57" s="1"/>
      <c r="D57" s="1"/>
      <c r="E57" s="1"/>
      <c r="F57" s="123" t="s">
        <v>88</v>
      </c>
      <c r="G57" s="45"/>
      <c r="H57" s="45"/>
      <c r="I57" s="45"/>
      <c r="J57" s="45"/>
      <c r="K57" s="45"/>
      <c r="L57" s="45"/>
      <c r="M57" s="45"/>
      <c r="N57" s="45"/>
      <c r="O57" s="45"/>
      <c r="P57" s="45"/>
      <c r="Q57" s="45"/>
      <c r="R57" s="45"/>
      <c r="S57" s="45"/>
      <c r="T57" s="45"/>
      <c r="U57" s="45"/>
      <c r="V57" s="45"/>
      <c r="W57" s="45"/>
      <c r="X57" s="45"/>
      <c r="Y57" s="45"/>
      <c r="Z57" s="1"/>
      <c r="AA57" s="1"/>
      <c r="AB57" s="1"/>
      <c r="AC57" s="1"/>
      <c r="AD57" s="1"/>
      <c r="AE57" s="1"/>
      <c r="AF57" s="1"/>
      <c r="AG57" s="121" t="s">
        <v>89</v>
      </c>
      <c r="AH57" s="45"/>
      <c r="AI57" s="45"/>
      <c r="AJ57" s="45"/>
      <c r="AK57" s="45"/>
      <c r="AL57" s="45"/>
      <c r="AM57" s="45"/>
      <c r="AN57" s="45"/>
      <c r="AO57" s="45"/>
      <c r="AP57" s="45"/>
      <c r="AQ57" s="45"/>
      <c r="AR57" s="45"/>
      <c r="AS57" s="45"/>
      <c r="AT57" s="45"/>
      <c r="AU57" s="45"/>
      <c r="AV57" s="45"/>
      <c r="AW57" s="45"/>
      <c r="AX57" s="45"/>
      <c r="AY57" s="45"/>
      <c r="AZ57" s="45"/>
      <c r="BA57" s="45"/>
      <c r="BB57" s="124"/>
      <c r="BC57" s="1"/>
      <c r="BD57" s="1"/>
      <c r="BE57" s="1"/>
      <c r="BF57" s="1"/>
      <c r="BG57" s="1"/>
      <c r="BH57" s="1"/>
      <c r="BI57" s="1"/>
      <c r="BJ57" s="1"/>
    </row>
    <row r="58" spans="1:62" ht="30" customHeight="1" x14ac:dyDescent="0.25">
      <c r="A58" s="1"/>
      <c r="B58" s="1"/>
      <c r="C58" s="1"/>
      <c r="D58" s="1"/>
      <c r="E58" s="1"/>
      <c r="F58" s="125"/>
      <c r="G58" s="125"/>
      <c r="H58" s="125"/>
      <c r="I58" s="125"/>
      <c r="J58" s="125"/>
      <c r="K58" s="125"/>
      <c r="L58" s="125"/>
      <c r="M58" s="125"/>
      <c r="N58" s="125"/>
      <c r="O58" s="125"/>
      <c r="P58" s="125"/>
      <c r="Q58" s="125"/>
      <c r="R58" s="125"/>
      <c r="S58" s="125"/>
      <c r="T58" s="125"/>
      <c r="U58" s="125"/>
      <c r="V58" s="126" t="s">
        <v>90</v>
      </c>
      <c r="W58" s="45"/>
      <c r="X58" s="45"/>
      <c r="Y58" s="45"/>
      <c r="Z58" s="45"/>
      <c r="AA58" s="45"/>
      <c r="AB58" s="45"/>
      <c r="AC58" s="45"/>
      <c r="AD58" s="45"/>
      <c r="AE58" s="45"/>
      <c r="AF58" s="45"/>
      <c r="AG58" s="45"/>
      <c r="AH58" s="45"/>
      <c r="AI58" s="45"/>
      <c r="AJ58" s="45"/>
      <c r="AK58" s="45"/>
      <c r="AL58" s="45"/>
      <c r="AM58" s="127"/>
      <c r="AN58" s="127"/>
      <c r="AO58" s="127"/>
      <c r="AP58" s="127"/>
      <c r="AQ58" s="127"/>
      <c r="AR58" s="127"/>
      <c r="AS58" s="127"/>
      <c r="AT58" s="127"/>
      <c r="AU58" s="127"/>
      <c r="AV58" s="127"/>
      <c r="AW58" s="127"/>
      <c r="AX58" s="127"/>
      <c r="AY58" s="127"/>
      <c r="AZ58" s="127"/>
      <c r="BA58" s="127"/>
      <c r="BB58" s="124"/>
      <c r="BC58" s="1"/>
      <c r="BD58" s="1"/>
      <c r="BE58" s="1"/>
      <c r="BF58" s="1"/>
      <c r="BG58" s="1"/>
      <c r="BH58" s="1"/>
      <c r="BI58" s="1"/>
      <c r="BJ58" s="1"/>
    </row>
    <row r="59" spans="1:62" ht="30" customHeight="1" x14ac:dyDescent="0.25">
      <c r="A59" s="1"/>
      <c r="B59" s="1"/>
      <c r="C59" s="1"/>
      <c r="D59" s="1"/>
      <c r="E59" s="1"/>
      <c r="F59" s="125"/>
      <c r="G59" s="125"/>
      <c r="H59" s="125"/>
      <c r="I59" s="125"/>
      <c r="J59" s="125"/>
      <c r="K59" s="125"/>
      <c r="L59" s="125"/>
      <c r="M59" s="125"/>
      <c r="N59" s="125"/>
      <c r="O59" s="125"/>
      <c r="P59" s="125"/>
      <c r="Q59" s="125"/>
      <c r="R59" s="125"/>
      <c r="S59" s="125"/>
      <c r="T59" s="125"/>
      <c r="U59" s="125"/>
      <c r="V59" s="45"/>
      <c r="W59" s="45"/>
      <c r="X59" s="45"/>
      <c r="Y59" s="45"/>
      <c r="Z59" s="45"/>
      <c r="AA59" s="45"/>
      <c r="AB59" s="45"/>
      <c r="AC59" s="45"/>
      <c r="AD59" s="45"/>
      <c r="AE59" s="45"/>
      <c r="AF59" s="45"/>
      <c r="AG59" s="45"/>
      <c r="AH59" s="45"/>
      <c r="AI59" s="45"/>
      <c r="AJ59" s="45"/>
      <c r="AK59" s="45"/>
      <c r="AL59" s="45"/>
      <c r="AM59" s="127"/>
      <c r="AN59" s="127"/>
      <c r="AO59" s="127"/>
      <c r="AP59" s="127"/>
      <c r="AQ59" s="127"/>
      <c r="AR59" s="127"/>
      <c r="AS59" s="127"/>
      <c r="AT59" s="127"/>
      <c r="AU59" s="127"/>
      <c r="AV59" s="127"/>
      <c r="AW59" s="127"/>
      <c r="AX59" s="127"/>
      <c r="AY59" s="127"/>
      <c r="AZ59" s="127"/>
      <c r="BA59" s="127"/>
      <c r="BB59" s="124"/>
      <c r="BC59" s="1"/>
      <c r="BD59" s="1"/>
      <c r="BE59" s="1"/>
      <c r="BF59" s="1"/>
      <c r="BG59" s="1"/>
      <c r="BH59" s="1"/>
      <c r="BI59" s="1"/>
      <c r="BJ59" s="1"/>
    </row>
    <row r="60" spans="1:62" ht="30" customHeight="1" x14ac:dyDescent="0.25">
      <c r="A60" s="1"/>
      <c r="B60" s="1"/>
      <c r="C60" s="1"/>
      <c r="D60" s="1"/>
      <c r="E60" s="1"/>
      <c r="F60" s="125"/>
      <c r="G60" s="125"/>
      <c r="H60" s="125"/>
      <c r="I60" s="125"/>
      <c r="J60" s="125"/>
      <c r="K60" s="125"/>
      <c r="L60" s="125"/>
      <c r="M60" s="125"/>
      <c r="N60" s="125"/>
      <c r="O60" s="125"/>
      <c r="P60" s="125"/>
      <c r="Q60" s="125"/>
      <c r="R60" s="125"/>
      <c r="S60" s="125"/>
      <c r="T60" s="125"/>
      <c r="U60" s="125"/>
      <c r="V60" s="125"/>
      <c r="W60" s="125"/>
      <c r="X60" s="125"/>
      <c r="Y60" s="125"/>
      <c r="Z60" s="1"/>
      <c r="AA60" s="1"/>
      <c r="AB60" s="1"/>
      <c r="AC60" s="1"/>
      <c r="AD60" s="1"/>
      <c r="AE60" s="1"/>
      <c r="AF60" s="1"/>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4"/>
      <c r="BC60" s="1"/>
      <c r="BD60" s="1"/>
      <c r="BE60" s="1"/>
      <c r="BF60" s="1"/>
      <c r="BG60" s="1"/>
      <c r="BH60" s="1"/>
      <c r="BI60" s="1"/>
      <c r="BJ60" s="1"/>
    </row>
    <row r="61" spans="1:62" ht="30" customHeight="1" x14ac:dyDescent="0.25">
      <c r="A61" s="1"/>
      <c r="B61" s="1"/>
      <c r="C61" s="1"/>
      <c r="D61" s="1"/>
      <c r="E61" s="1"/>
      <c r="F61" s="125"/>
      <c r="G61" s="125"/>
      <c r="H61" s="125"/>
      <c r="I61" s="125"/>
      <c r="J61" s="125"/>
      <c r="K61" s="125"/>
      <c r="L61" s="125"/>
      <c r="M61" s="125"/>
      <c r="N61" s="125"/>
      <c r="O61" s="125"/>
      <c r="P61" s="125"/>
      <c r="Q61" s="125"/>
      <c r="R61" s="125"/>
      <c r="S61" s="125"/>
      <c r="T61" s="125"/>
      <c r="U61" s="125"/>
      <c r="V61" s="125"/>
      <c r="W61" s="125"/>
      <c r="X61" s="125"/>
      <c r="Y61" s="125"/>
      <c r="Z61" s="1"/>
      <c r="AA61" s="1"/>
      <c r="AB61" s="1"/>
      <c r="AC61" s="1"/>
      <c r="AD61" s="1"/>
      <c r="AE61" s="1"/>
      <c r="AF61" s="1"/>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4"/>
      <c r="BC61" s="1"/>
      <c r="BD61" s="1"/>
      <c r="BE61" s="1"/>
      <c r="BF61" s="1"/>
      <c r="BG61" s="1"/>
      <c r="BH61" s="1"/>
      <c r="BI61" s="1"/>
      <c r="BJ61" s="1"/>
    </row>
    <row r="62" spans="1:62"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row>
    <row r="63" spans="1:62"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row>
    <row r="64" spans="1:62"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row>
    <row r="65" spans="1:62"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row>
    <row r="66" spans="1:62"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row>
    <row r="67" spans="1:62"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row>
    <row r="68" spans="1:62"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row>
    <row r="69" spans="1:62"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row>
    <row r="70" spans="1:62"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row>
    <row r="71" spans="1:62"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row>
    <row r="72" spans="1:62"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row>
    <row r="73" spans="1:62"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row>
    <row r="74" spans="1:62"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row>
    <row r="75" spans="1:62"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row>
    <row r="76" spans="1:62"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row>
    <row r="77" spans="1:62"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row>
    <row r="78" spans="1:62"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row>
    <row r="79" spans="1:62"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row>
    <row r="80" spans="1:62"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row>
    <row r="81" spans="1:62"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row>
    <row r="82" spans="1:62"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row>
    <row r="83" spans="1:62"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row>
    <row r="84" spans="1:62"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row>
    <row r="85" spans="1:62"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row>
    <row r="86" spans="1:62"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row>
    <row r="87" spans="1:62"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row>
    <row r="88" spans="1:62"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row>
    <row r="89" spans="1:62"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row>
    <row r="90" spans="1:62"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row>
    <row r="91" spans="1:62"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row>
    <row r="92" spans="1:62"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row>
    <row r="93" spans="1:62"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row>
    <row r="94" spans="1:62"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row>
    <row r="95" spans="1:62"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row>
    <row r="96" spans="1:62"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row>
    <row r="97" spans="1:62"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row>
    <row r="98" spans="1:62"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row>
    <row r="99" spans="1:62"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row>
    <row r="100" spans="1:62"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row>
    <row r="101" spans="1:62"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row>
    <row r="102" spans="1:62"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row>
    <row r="103" spans="1:62"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row>
    <row r="104" spans="1:62"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row>
    <row r="105" spans="1:62"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row>
    <row r="106" spans="1:62"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row>
    <row r="107" spans="1:62"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row>
    <row r="108" spans="1:62"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row>
    <row r="109" spans="1:62"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row>
    <row r="110" spans="1:62"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row>
    <row r="111" spans="1:62"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row>
    <row r="112" spans="1:62"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row>
    <row r="113" spans="1:62"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row>
    <row r="114" spans="1:62"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row>
    <row r="115" spans="1:62"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row>
    <row r="116" spans="1:62"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row>
    <row r="117" spans="1:62"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row>
    <row r="118" spans="1:62"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row>
    <row r="119" spans="1:62"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row>
    <row r="120" spans="1:62"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row>
    <row r="121" spans="1:62"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row>
    <row r="122" spans="1:62"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row>
    <row r="123" spans="1:62"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row>
    <row r="124" spans="1:62"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row>
    <row r="125" spans="1:62"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row>
    <row r="126" spans="1:62"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row>
    <row r="127" spans="1:62"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row>
    <row r="128" spans="1:62"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row>
    <row r="129" spans="1:62"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row>
    <row r="130" spans="1:62"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row>
    <row r="131" spans="1:62"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row>
    <row r="132" spans="1:62"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row>
    <row r="133" spans="1:62"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row>
    <row r="134" spans="1:62"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row>
    <row r="135" spans="1:62"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row>
    <row r="136" spans="1:62"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row>
    <row r="137" spans="1:62"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row>
    <row r="138" spans="1:62"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row>
    <row r="139" spans="1:62"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row>
    <row r="140" spans="1:62"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row>
    <row r="141" spans="1:62"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row>
    <row r="142" spans="1:62"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row>
    <row r="143" spans="1:62"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row>
    <row r="144" spans="1:62"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row>
    <row r="145" spans="1:62"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row>
    <row r="146" spans="1:62"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row>
    <row r="147" spans="1:62"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row>
    <row r="148" spans="1:62"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row>
    <row r="149" spans="1:62"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row>
    <row r="150" spans="1:62"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row>
    <row r="151" spans="1:62"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row>
    <row r="152" spans="1:62"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row>
    <row r="153" spans="1:62"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row>
    <row r="154" spans="1:62"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row>
    <row r="155" spans="1:62"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row>
    <row r="156" spans="1:62"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row>
    <row r="157" spans="1:62"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row>
    <row r="158" spans="1:62"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row>
    <row r="159" spans="1:62"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row>
    <row r="160" spans="1:62"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row>
    <row r="161" spans="1:62"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row>
    <row r="162" spans="1:62"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row>
    <row r="163" spans="1:62"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row>
    <row r="164" spans="1:62"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row>
    <row r="165" spans="1:62"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row>
    <row r="166" spans="1:62"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row>
    <row r="167" spans="1:62"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row>
    <row r="168" spans="1:62"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row>
    <row r="169" spans="1:62"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row>
    <row r="170" spans="1:62"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row>
    <row r="171" spans="1:62"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row>
    <row r="172" spans="1:62"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row>
    <row r="173" spans="1:62"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row>
    <row r="174" spans="1:62"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row>
    <row r="175" spans="1:62"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row>
    <row r="176" spans="1:62"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row>
    <row r="177" spans="1:62"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row>
    <row r="178" spans="1:62"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row>
    <row r="179" spans="1:62"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row>
    <row r="180" spans="1:62"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row>
    <row r="181" spans="1:62"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row>
    <row r="182" spans="1:62"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row>
    <row r="183" spans="1:62"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row>
    <row r="184" spans="1:62"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row>
    <row r="185" spans="1:62"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row>
    <row r="186" spans="1:62"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row>
    <row r="187" spans="1:62"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row>
    <row r="188" spans="1:62"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row>
    <row r="189" spans="1:62"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row>
    <row r="190" spans="1:62"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row>
    <row r="191" spans="1:62"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row>
    <row r="192" spans="1:62"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row>
    <row r="193" spans="1:62"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row>
    <row r="194" spans="1:62"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row>
    <row r="195" spans="1:62"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row>
    <row r="196" spans="1:62"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row>
    <row r="197" spans="1:62"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row>
    <row r="198" spans="1:62"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row>
    <row r="199" spans="1:62"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row>
    <row r="200" spans="1:62"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row>
    <row r="201" spans="1:62"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row>
    <row r="202" spans="1:62"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row>
    <row r="203" spans="1:62"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row>
    <row r="204" spans="1:62"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row>
    <row r="205" spans="1:62"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row>
    <row r="206" spans="1:62"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row>
    <row r="207" spans="1:62"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row>
    <row r="208" spans="1:62"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row>
    <row r="209" spans="1:62"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row>
    <row r="210" spans="1:62"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row>
    <row r="211" spans="1:62"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row>
    <row r="212" spans="1:62"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row>
    <row r="213" spans="1:62"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row>
    <row r="214" spans="1:62"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row>
    <row r="215" spans="1:62"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row>
    <row r="216" spans="1:62"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row>
    <row r="217" spans="1:62"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row>
    <row r="218" spans="1:62"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row>
    <row r="219" spans="1:62"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row>
    <row r="220" spans="1:62"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row>
    <row r="221" spans="1:62"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row>
    <row r="222" spans="1:62"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row>
    <row r="223" spans="1:62"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row>
    <row r="224" spans="1:62"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row>
    <row r="225" spans="1:62"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row>
    <row r="226" spans="1:62"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row>
    <row r="227" spans="1:62"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row>
    <row r="228" spans="1:62"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row>
    <row r="229" spans="1:62"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row>
    <row r="230" spans="1:62"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row>
    <row r="231" spans="1:62"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row>
    <row r="232" spans="1:62"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row>
    <row r="233" spans="1:62"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row>
    <row r="234" spans="1:62"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row>
    <row r="235" spans="1:62"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row>
    <row r="236" spans="1:62"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row>
    <row r="237" spans="1:62"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row>
    <row r="238" spans="1:62"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row>
    <row r="239" spans="1:62"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row>
    <row r="240" spans="1:62"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row>
    <row r="241" spans="1:62"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row>
    <row r="242" spans="1:62"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row>
    <row r="243" spans="1:62"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row>
    <row r="244" spans="1:62"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row>
    <row r="245" spans="1:62"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row>
    <row r="246" spans="1:62"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row>
    <row r="247" spans="1:62"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row>
    <row r="248" spans="1:62"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row>
    <row r="249" spans="1:62"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row>
    <row r="250" spans="1:62"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row>
    <row r="251" spans="1:62"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row>
    <row r="252" spans="1:62"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row>
    <row r="253" spans="1:62"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row>
    <row r="254" spans="1:62" ht="1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row>
    <row r="255" spans="1:62" ht="1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row>
    <row r="256" spans="1:62" ht="1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row>
    <row r="257" spans="1:62" ht="1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row>
    <row r="258" spans="1:62" ht="1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row>
    <row r="259" spans="1:62" ht="1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row>
    <row r="260" spans="1:62" ht="1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row>
    <row r="261" spans="1:62" ht="1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row>
    <row r="262" spans="1:62" ht="1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row>
    <row r="263" spans="1:62" ht="1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row>
    <row r="264" spans="1:62" ht="1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row>
    <row r="265" spans="1:62" ht="1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row>
    <row r="266" spans="1:62" ht="1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row>
    <row r="267" spans="1:62" ht="1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row>
    <row r="268" spans="1:62" ht="1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row>
    <row r="269" spans="1:62" ht="1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row>
    <row r="270" spans="1:62" ht="1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row>
    <row r="271" spans="1:62" ht="1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row>
    <row r="272" spans="1:62" ht="1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row>
    <row r="273" spans="1:62" ht="1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row>
    <row r="274" spans="1:62" ht="1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row>
    <row r="275" spans="1:62" ht="1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row>
    <row r="276" spans="1:62" ht="1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row>
    <row r="277" spans="1:62" ht="1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row>
    <row r="278" spans="1:62" ht="1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row>
    <row r="279" spans="1:62" ht="1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row>
    <row r="280" spans="1:62" ht="1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row>
    <row r="281" spans="1:62" ht="1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row>
    <row r="282" spans="1:62" ht="1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row>
    <row r="283" spans="1:62" ht="1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row>
    <row r="284" spans="1:62" ht="1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row>
    <row r="285" spans="1:62" ht="1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row>
    <row r="286" spans="1:62" ht="1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row>
    <row r="287" spans="1:62" ht="1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row>
    <row r="288" spans="1:62" ht="1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row>
    <row r="289" spans="1:62" ht="1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row>
    <row r="290" spans="1:62" ht="1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row>
    <row r="291" spans="1:62" ht="1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row>
    <row r="292" spans="1:62" ht="1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row>
    <row r="293" spans="1:62" ht="1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row>
    <row r="294" spans="1:62" ht="1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row>
    <row r="295" spans="1:62" ht="1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row>
    <row r="296" spans="1:62" ht="1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row>
    <row r="297" spans="1:62" ht="1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row>
    <row r="298" spans="1:62" ht="1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row>
    <row r="299" spans="1:62" ht="1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row>
    <row r="300" spans="1:62" ht="1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row>
    <row r="301" spans="1:62" ht="1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row>
    <row r="302" spans="1:62" ht="1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row>
    <row r="303" spans="1:62" ht="1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row>
    <row r="304" spans="1:62" ht="1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row>
    <row r="305" spans="1:62" ht="1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row>
    <row r="306" spans="1:62" ht="1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row>
    <row r="307" spans="1:62" ht="1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row>
    <row r="308" spans="1:62" ht="1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row>
    <row r="309" spans="1:62" ht="1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row>
    <row r="310" spans="1:62" ht="1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row>
    <row r="311" spans="1:62" ht="1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row>
    <row r="312" spans="1:62" ht="1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row>
    <row r="313" spans="1:62" ht="1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row>
    <row r="314" spans="1:62" ht="1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row>
    <row r="315" spans="1:62" ht="1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row>
    <row r="316" spans="1:62" ht="1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row>
    <row r="317" spans="1:62" ht="1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row>
    <row r="318" spans="1:62" ht="1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row>
    <row r="319" spans="1:62" ht="1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row>
    <row r="320" spans="1:62" ht="1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row>
    <row r="321" spans="1:62" ht="1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row>
    <row r="322" spans="1:62" ht="1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row>
    <row r="323" spans="1:62" ht="1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row>
    <row r="324" spans="1:62" ht="1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row>
    <row r="325" spans="1:62" ht="1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row>
    <row r="326" spans="1:62" ht="1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row>
    <row r="327" spans="1:62" ht="1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row>
    <row r="328" spans="1:62" ht="1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row>
    <row r="329" spans="1:62" ht="1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row>
    <row r="330" spans="1:62" ht="1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row>
    <row r="331" spans="1:62" ht="1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row>
    <row r="332" spans="1:62" ht="1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row>
    <row r="333" spans="1:62" ht="1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row>
    <row r="334" spans="1:62" ht="1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row>
    <row r="335" spans="1:62" ht="1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row>
    <row r="336" spans="1:62" ht="1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row>
    <row r="337" spans="1:62" ht="1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row>
    <row r="338" spans="1:62" ht="1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row>
    <row r="339" spans="1:62" ht="1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row>
    <row r="340" spans="1:62" ht="1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row>
    <row r="341" spans="1:62" ht="1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row>
    <row r="342" spans="1:62" ht="1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row>
    <row r="343" spans="1:62" ht="1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row>
    <row r="344" spans="1:62" ht="1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row>
    <row r="345" spans="1:62" ht="1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row>
    <row r="346" spans="1:62" ht="1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row>
    <row r="347" spans="1:62" ht="1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row>
    <row r="348" spans="1:62" ht="1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row>
    <row r="349" spans="1:62" ht="1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row>
    <row r="350" spans="1:62" ht="1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row>
    <row r="351" spans="1:62" ht="1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row>
    <row r="352" spans="1:62" ht="1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row>
    <row r="353" spans="1:62" ht="1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row>
    <row r="354" spans="1:62" ht="1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row>
    <row r="355" spans="1:62" ht="1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row>
    <row r="356" spans="1:62" ht="1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row>
    <row r="357" spans="1:62" ht="1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row>
    <row r="358" spans="1:62" ht="1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row>
    <row r="359" spans="1:62" ht="1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row>
    <row r="360" spans="1:62" ht="1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row>
    <row r="361" spans="1:62" ht="1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row>
    <row r="362" spans="1:62" ht="1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row>
    <row r="363" spans="1:62" ht="1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row>
    <row r="364" spans="1:62" ht="1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row>
    <row r="365" spans="1:62" ht="1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row>
    <row r="366" spans="1:62" ht="1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row>
    <row r="367" spans="1:62" ht="1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row>
    <row r="368" spans="1:62" ht="1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row>
    <row r="369" spans="1:62" ht="1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row>
    <row r="370" spans="1:62" ht="1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row>
    <row r="371" spans="1:62" ht="1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row>
    <row r="372" spans="1:62" ht="1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row>
    <row r="373" spans="1:62" ht="1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row>
    <row r="374" spans="1:62" ht="1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row>
    <row r="375" spans="1:62" ht="1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row>
    <row r="376" spans="1:62" ht="1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row>
    <row r="377" spans="1:62" ht="1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row>
    <row r="378" spans="1:62" ht="1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row>
    <row r="379" spans="1:62" ht="1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row>
    <row r="380" spans="1:62" ht="1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row>
    <row r="381" spans="1:62" ht="1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row>
    <row r="382" spans="1:62" ht="1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row>
    <row r="383" spans="1:62" ht="1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row>
    <row r="384" spans="1:62" ht="1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row>
    <row r="385" spans="1:62" ht="1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row>
    <row r="386" spans="1:62" ht="1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row>
    <row r="387" spans="1:62" ht="1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row>
    <row r="388" spans="1:62" ht="1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row>
    <row r="389" spans="1:62" ht="1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row>
    <row r="390" spans="1:62" ht="1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row>
    <row r="391" spans="1:62" ht="1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row>
    <row r="392" spans="1:62" ht="1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row>
    <row r="393" spans="1:62" ht="1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row>
    <row r="394" spans="1:62" ht="1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row>
    <row r="395" spans="1:62" ht="1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row>
    <row r="396" spans="1:62" ht="1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row>
    <row r="397" spans="1:62" ht="1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row>
    <row r="398" spans="1:62" ht="1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row>
    <row r="399" spans="1:62" ht="1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row>
    <row r="400" spans="1:62" ht="1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row>
    <row r="401" spans="1:62" ht="1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row>
    <row r="402" spans="1:62" ht="1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row>
    <row r="403" spans="1:62" ht="1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row>
    <row r="404" spans="1:62" ht="1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row>
    <row r="405" spans="1:62" ht="1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row>
    <row r="406" spans="1:62" ht="1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row>
    <row r="407" spans="1:62" ht="1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row>
    <row r="408" spans="1:62" ht="1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row>
    <row r="409" spans="1:62" ht="1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row>
    <row r="410" spans="1:62" ht="1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row>
    <row r="411" spans="1:62" ht="1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row>
    <row r="412" spans="1:62" ht="1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row>
    <row r="413" spans="1:62" ht="1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row>
    <row r="414" spans="1:62" ht="1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row>
    <row r="415" spans="1:62" ht="1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row>
    <row r="416" spans="1:62" ht="1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row>
    <row r="417" spans="1:62" ht="1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row>
    <row r="418" spans="1:62" ht="1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row>
    <row r="419" spans="1:62" ht="1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row>
    <row r="420" spans="1:62" ht="1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row>
    <row r="421" spans="1:62" ht="1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row>
    <row r="422" spans="1:62" ht="1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row>
    <row r="423" spans="1:62" ht="1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row>
    <row r="424" spans="1:62" ht="1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row>
    <row r="425" spans="1:62" ht="1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row>
    <row r="426" spans="1:62" ht="1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row>
    <row r="427" spans="1:62" ht="1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row>
    <row r="428" spans="1:62" ht="1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row>
    <row r="429" spans="1:62" ht="1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row>
    <row r="430" spans="1:62" ht="1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row>
    <row r="431" spans="1:62" ht="1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row>
    <row r="432" spans="1:62" ht="1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row>
    <row r="433" spans="1:62" ht="1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row>
    <row r="434" spans="1:62" ht="1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row>
    <row r="435" spans="1:62" ht="1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row>
    <row r="436" spans="1:62" ht="1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row>
    <row r="437" spans="1:62" ht="1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row>
    <row r="438" spans="1:62" ht="1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row>
    <row r="439" spans="1:62" ht="1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row>
    <row r="440" spans="1:62" ht="1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row>
    <row r="441" spans="1:62" ht="1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row>
    <row r="442" spans="1:62" ht="1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row>
    <row r="443" spans="1:62" ht="1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row>
    <row r="444" spans="1:62" ht="1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row>
    <row r="445" spans="1:62" ht="1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row>
    <row r="446" spans="1:62" ht="1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row>
    <row r="447" spans="1:62" ht="1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row>
    <row r="448" spans="1:62" ht="1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row>
    <row r="449" spans="1:62" ht="1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row>
    <row r="450" spans="1:62" ht="1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row>
    <row r="451" spans="1:62" ht="1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row>
    <row r="452" spans="1:62" ht="1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row>
    <row r="453" spans="1:62" ht="1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row>
    <row r="454" spans="1:62" ht="1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row>
    <row r="455" spans="1:62" ht="1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row>
    <row r="456" spans="1:62" ht="1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row>
    <row r="457" spans="1:62" ht="1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row>
    <row r="458" spans="1:62" ht="1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row>
    <row r="459" spans="1:62" ht="1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row>
    <row r="460" spans="1:62" ht="1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row>
    <row r="461" spans="1:62" ht="1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row>
    <row r="462" spans="1:62" ht="1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row>
    <row r="463" spans="1:62" ht="1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row>
    <row r="464" spans="1:62" ht="1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row>
    <row r="465" spans="1:62" ht="1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row>
    <row r="466" spans="1:62" ht="1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row>
    <row r="467" spans="1:62" ht="1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row>
    <row r="468" spans="1:62" ht="1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row>
    <row r="469" spans="1:62" ht="1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row>
    <row r="470" spans="1:62" ht="1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row>
    <row r="471" spans="1:62" ht="1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row>
    <row r="472" spans="1:62" ht="1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row>
    <row r="473" spans="1:62" ht="1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row>
    <row r="474" spans="1:62" ht="1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row>
    <row r="475" spans="1:62" ht="1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row>
    <row r="476" spans="1:62" ht="1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row>
    <row r="477" spans="1:62" ht="1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row>
    <row r="478" spans="1:62" ht="1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row>
    <row r="479" spans="1:62" ht="1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row>
    <row r="480" spans="1:62" ht="1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row>
    <row r="481" spans="1:62" ht="1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row>
    <row r="482" spans="1:62" ht="1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row>
    <row r="483" spans="1:62" ht="1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row>
    <row r="484" spans="1:62" ht="1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row>
    <row r="485" spans="1:62" ht="1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row>
    <row r="486" spans="1:62" ht="1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row>
    <row r="487" spans="1:62" ht="1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row>
    <row r="488" spans="1:62" ht="1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row>
    <row r="489" spans="1:62" ht="1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row>
    <row r="490" spans="1:62" ht="1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row>
    <row r="491" spans="1:62" ht="1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row>
    <row r="492" spans="1:62" ht="1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row>
    <row r="493" spans="1:62" ht="1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row>
    <row r="494" spans="1:62" ht="1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row>
    <row r="495" spans="1:62" ht="1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row>
    <row r="496" spans="1:62" ht="1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row>
    <row r="497" spans="1:62" ht="1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row>
    <row r="498" spans="1:62" ht="1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row>
    <row r="499" spans="1:62" ht="1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row>
    <row r="500" spans="1:62" ht="1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row>
    <row r="501" spans="1:62" ht="1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row>
    <row r="502" spans="1:62" ht="1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row>
    <row r="503" spans="1:62" ht="1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row>
    <row r="504" spans="1:62" ht="1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row>
    <row r="505" spans="1:62" ht="1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row>
    <row r="506" spans="1:62" ht="1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row>
    <row r="507" spans="1:62" ht="1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row>
    <row r="508" spans="1:62" ht="1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row>
    <row r="509" spans="1:62" ht="1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row>
    <row r="510" spans="1:62" ht="1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row>
    <row r="511" spans="1:62" ht="1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row>
    <row r="512" spans="1:62" ht="1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row>
    <row r="513" spans="1:62" ht="1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row>
    <row r="514" spans="1:62" ht="1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row>
    <row r="515" spans="1:62" ht="1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row>
    <row r="516" spans="1:62" ht="1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row>
    <row r="517" spans="1:62" ht="1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row>
    <row r="518" spans="1:62" ht="1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row>
    <row r="519" spans="1:62" ht="1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row>
    <row r="520" spans="1:62" ht="1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row>
    <row r="521" spans="1:62" ht="1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row>
    <row r="522" spans="1:62" ht="1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row>
    <row r="523" spans="1:62" ht="1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row>
    <row r="524" spans="1:62" ht="1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row>
    <row r="525" spans="1:62" ht="1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row>
    <row r="526" spans="1:62" ht="1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row>
    <row r="527" spans="1:62" ht="1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row>
    <row r="528" spans="1:62" ht="1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row>
    <row r="529" spans="1:62" ht="1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row>
    <row r="530" spans="1:62" ht="1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row>
    <row r="531" spans="1:62" ht="1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row>
    <row r="532" spans="1:62" ht="1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row>
    <row r="533" spans="1:62" ht="1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row>
    <row r="534" spans="1:62" ht="1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row>
    <row r="535" spans="1:62" ht="1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row>
    <row r="536" spans="1:62" ht="1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row>
    <row r="537" spans="1:62" ht="1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row>
    <row r="538" spans="1:62" ht="1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row>
    <row r="539" spans="1:62" ht="1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row>
    <row r="540" spans="1:62" ht="1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row>
    <row r="541" spans="1:62" ht="1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row>
    <row r="542" spans="1:62" ht="1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row>
    <row r="543" spans="1:62" ht="1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row>
    <row r="544" spans="1:62" ht="1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row>
    <row r="545" spans="1:62" ht="1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row>
    <row r="546" spans="1:62" ht="1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row>
    <row r="547" spans="1:62" ht="1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row>
    <row r="548" spans="1:62" ht="1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row>
    <row r="549" spans="1:62" ht="1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row>
    <row r="550" spans="1:62" ht="1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row>
    <row r="551" spans="1:62" ht="1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row>
    <row r="552" spans="1:62" ht="1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row>
    <row r="553" spans="1:62" ht="1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row>
    <row r="554" spans="1:62" ht="1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row>
    <row r="555" spans="1:62" ht="1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row>
    <row r="556" spans="1:62" ht="1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row>
    <row r="557" spans="1:62" ht="1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row>
    <row r="558" spans="1:62" ht="1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row>
    <row r="559" spans="1:62" ht="1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row>
    <row r="560" spans="1:62" ht="1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row>
    <row r="561" spans="1:62" ht="1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row>
    <row r="562" spans="1:62" ht="1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row>
    <row r="563" spans="1:62" ht="1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row>
    <row r="564" spans="1:62" ht="1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row>
    <row r="565" spans="1:62" ht="1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row>
    <row r="566" spans="1:62" ht="1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row>
    <row r="567" spans="1:62" ht="1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row>
    <row r="568" spans="1:62" ht="1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row>
    <row r="569" spans="1:62" ht="1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row>
    <row r="570" spans="1:62" ht="1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row>
    <row r="571" spans="1:62" ht="1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row>
    <row r="572" spans="1:62" ht="1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row>
    <row r="573" spans="1:62" ht="1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row>
    <row r="574" spans="1:62" ht="1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row>
    <row r="575" spans="1:62" ht="1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row>
    <row r="576" spans="1:62" ht="1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row>
    <row r="577" spans="1:62" ht="1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row>
    <row r="578" spans="1:62" ht="1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row>
    <row r="579" spans="1:62" ht="1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row>
    <row r="580" spans="1:62" ht="1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row>
    <row r="581" spans="1:62" ht="1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row>
    <row r="582" spans="1:62" ht="1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row>
    <row r="583" spans="1:62" ht="1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row>
    <row r="584" spans="1:62" ht="1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row>
    <row r="585" spans="1:62" ht="1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row>
    <row r="586" spans="1:62" ht="1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row>
    <row r="587" spans="1:62" ht="1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row>
    <row r="588" spans="1:62" ht="1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row>
    <row r="589" spans="1:62" ht="1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row>
    <row r="590" spans="1:62" ht="1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row>
    <row r="591" spans="1:62" ht="1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row>
    <row r="592" spans="1:62" ht="1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row>
    <row r="593" spans="1:62" ht="1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row>
    <row r="594" spans="1:62" ht="1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row>
    <row r="595" spans="1:62" ht="1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row>
    <row r="596" spans="1:62" ht="1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row>
    <row r="597" spans="1:62" ht="1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row>
    <row r="598" spans="1:62" ht="1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row>
    <row r="599" spans="1:62" ht="1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row>
    <row r="600" spans="1:62" ht="1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row>
    <row r="601" spans="1:62" ht="1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row>
    <row r="602" spans="1:62" ht="1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row>
    <row r="603" spans="1:62" ht="1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row>
    <row r="604" spans="1:62" ht="1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row>
    <row r="605" spans="1:62" ht="1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row>
    <row r="606" spans="1:62" ht="1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row>
    <row r="607" spans="1:62" ht="1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row>
    <row r="608" spans="1:62" ht="1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row>
    <row r="609" spans="1:62" ht="1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row>
    <row r="610" spans="1:62" ht="1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row>
    <row r="611" spans="1:62" ht="1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row>
    <row r="612" spans="1:62" ht="1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row>
    <row r="613" spans="1:62" ht="1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row>
    <row r="614" spans="1:62" ht="1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row>
    <row r="615" spans="1:62" ht="1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row>
    <row r="616" spans="1:62" ht="1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row>
    <row r="617" spans="1:62" ht="1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row>
    <row r="618" spans="1:62" ht="1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row>
    <row r="619" spans="1:62" ht="1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row>
    <row r="620" spans="1:62" ht="1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row>
    <row r="621" spans="1:62" ht="1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row>
    <row r="622" spans="1:62" ht="1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row>
    <row r="623" spans="1:62" ht="1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row>
    <row r="624" spans="1:62" ht="1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row>
    <row r="625" spans="1:62" ht="1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row>
    <row r="626" spans="1:62" ht="1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row>
    <row r="627" spans="1:62" ht="1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row>
    <row r="628" spans="1:62" ht="1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row>
    <row r="629" spans="1:62" ht="1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row>
    <row r="630" spans="1:62" ht="1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row>
    <row r="631" spans="1:62" ht="1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row>
    <row r="632" spans="1:62" ht="1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row>
    <row r="633" spans="1:62" ht="1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row>
    <row r="634" spans="1:62" ht="1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row>
    <row r="635" spans="1:62" ht="1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row>
    <row r="636" spans="1:62" ht="1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row>
    <row r="637" spans="1:62" ht="1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row>
    <row r="638" spans="1:62" ht="1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row>
    <row r="639" spans="1:62" ht="1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row>
    <row r="640" spans="1:62" ht="1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row>
    <row r="641" spans="1:62" ht="1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row>
    <row r="642" spans="1:62" ht="1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row>
    <row r="643" spans="1:62" ht="1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row>
    <row r="644" spans="1:62" ht="1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row>
    <row r="645" spans="1:62" ht="1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row>
    <row r="646" spans="1:62" ht="1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row>
    <row r="647" spans="1:62" ht="1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row>
    <row r="648" spans="1:62" ht="1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row>
    <row r="649" spans="1:62" ht="1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row>
    <row r="650" spans="1:62" ht="1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row>
    <row r="651" spans="1:62" ht="1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row>
    <row r="652" spans="1:62" ht="1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row>
    <row r="653" spans="1:62" ht="1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row>
    <row r="654" spans="1:62" ht="1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row>
    <row r="655" spans="1:62" ht="1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row>
    <row r="656" spans="1:62" ht="1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row>
    <row r="657" spans="1:62" ht="1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row>
    <row r="658" spans="1:62" ht="1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row>
    <row r="659" spans="1:62" ht="1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row>
    <row r="660" spans="1:62" ht="1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row>
    <row r="661" spans="1:62" ht="1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row>
    <row r="662" spans="1:62" ht="1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row>
    <row r="663" spans="1:62" ht="1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row>
    <row r="664" spans="1:62" ht="1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row>
    <row r="665" spans="1:62" ht="1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row>
    <row r="666" spans="1:62" ht="1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row>
    <row r="667" spans="1:62" ht="1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row>
    <row r="668" spans="1:62" ht="1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row>
    <row r="669" spans="1:62" ht="1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row>
    <row r="670" spans="1:62" ht="1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row>
    <row r="671" spans="1:62" ht="1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row>
    <row r="672" spans="1:62" ht="1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row>
    <row r="673" spans="1:62" ht="1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row>
    <row r="674" spans="1:62" ht="1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row>
    <row r="675" spans="1:62" ht="1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row>
    <row r="676" spans="1:62" ht="1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row>
    <row r="677" spans="1:62" ht="1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row>
    <row r="678" spans="1:62" ht="1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row>
    <row r="679" spans="1:62" ht="1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row>
    <row r="680" spans="1:62" ht="1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row>
    <row r="681" spans="1:62" ht="1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row>
    <row r="682" spans="1:62" ht="1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row>
    <row r="683" spans="1:62" ht="1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row>
    <row r="684" spans="1:62" ht="1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row>
    <row r="685" spans="1:62" ht="1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row>
    <row r="686" spans="1:62" ht="1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row>
    <row r="687" spans="1:62" ht="1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row>
    <row r="688" spans="1:62" ht="1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row>
    <row r="689" spans="1:62" ht="1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row>
    <row r="690" spans="1:62" ht="1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row>
    <row r="691" spans="1:62" ht="1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row>
    <row r="692" spans="1:62" ht="1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row>
    <row r="693" spans="1:62" ht="1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row>
    <row r="694" spans="1:62" ht="1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row>
    <row r="695" spans="1:62" ht="1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row>
    <row r="696" spans="1:62" ht="1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row>
    <row r="697" spans="1:62" ht="1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row>
    <row r="698" spans="1:62" ht="1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row>
    <row r="699" spans="1:62" ht="1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row>
    <row r="700" spans="1:62" ht="1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row>
    <row r="701" spans="1:62" ht="1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row>
    <row r="702" spans="1:62" ht="1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row>
    <row r="703" spans="1:62" ht="1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row>
    <row r="704" spans="1:62" ht="1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row>
    <row r="705" spans="1:62" ht="1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row>
    <row r="706" spans="1:62" ht="1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row>
    <row r="707" spans="1:62" ht="1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row>
    <row r="708" spans="1:62" ht="1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row>
    <row r="709" spans="1:62" ht="1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row>
    <row r="710" spans="1:62" ht="1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row>
    <row r="711" spans="1:62" ht="1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row>
    <row r="712" spans="1:62" ht="1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row>
    <row r="713" spans="1:62" ht="1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row>
    <row r="714" spans="1:62" ht="1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row>
    <row r="715" spans="1:62" ht="1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row>
    <row r="716" spans="1:62" ht="1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row>
    <row r="717" spans="1:62" ht="1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row>
    <row r="718" spans="1:62" ht="1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row>
    <row r="719" spans="1:62" ht="1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row>
    <row r="720" spans="1:62" ht="1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row>
    <row r="721" spans="1:62" ht="1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row>
    <row r="722" spans="1:62" ht="1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row>
    <row r="723" spans="1:62" ht="1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row>
    <row r="724" spans="1:62" ht="1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row>
    <row r="725" spans="1:62" ht="1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row>
    <row r="726" spans="1:62" ht="1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row>
    <row r="727" spans="1:62" ht="1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row>
    <row r="728" spans="1:62" ht="1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row>
    <row r="729" spans="1:62" ht="1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row>
    <row r="730" spans="1:62" ht="1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row>
    <row r="731" spans="1:62" ht="1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row>
    <row r="732" spans="1:62" ht="1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row>
    <row r="733" spans="1:62" ht="1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row>
    <row r="734" spans="1:62" ht="1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row>
    <row r="735" spans="1:62" ht="1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row>
    <row r="736" spans="1:62" ht="1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row>
    <row r="737" spans="1:62" ht="1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row>
    <row r="738" spans="1:62" ht="1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row>
    <row r="739" spans="1:62" ht="1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row>
    <row r="740" spans="1:62" ht="1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row>
    <row r="741" spans="1:62" ht="1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row>
    <row r="742" spans="1:62" ht="1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row>
    <row r="743" spans="1:62" ht="1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row>
    <row r="744" spans="1:62" ht="1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row>
    <row r="745" spans="1:62" ht="1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row>
    <row r="746" spans="1:62" ht="1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row>
    <row r="747" spans="1:62" ht="1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row>
    <row r="748" spans="1:62" ht="1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row>
    <row r="749" spans="1:62" ht="1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row>
    <row r="750" spans="1:62" ht="1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row>
    <row r="751" spans="1:62" ht="1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row>
    <row r="752" spans="1:62" ht="1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row>
    <row r="753" spans="1:62" ht="1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row>
    <row r="754" spans="1:62" ht="1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row>
    <row r="755" spans="1:62" ht="1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row>
    <row r="756" spans="1:62" ht="1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row>
    <row r="757" spans="1:62" ht="1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row>
    <row r="758" spans="1:62" ht="1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row>
    <row r="759" spans="1:62" ht="1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row>
    <row r="760" spans="1:62" ht="1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row>
    <row r="761" spans="1:62" ht="1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row>
    <row r="762" spans="1:62" ht="1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row>
    <row r="763" spans="1:62" ht="1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row>
    <row r="764" spans="1:62" ht="1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row>
    <row r="765" spans="1:62" ht="1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row>
    <row r="766" spans="1:62" ht="1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row>
    <row r="767" spans="1:62" ht="1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row>
    <row r="768" spans="1:62" ht="1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row>
    <row r="769" spans="1:62" ht="1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row>
    <row r="770" spans="1:62" ht="1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row>
    <row r="771" spans="1:62" ht="1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row>
    <row r="772" spans="1:62" ht="1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row>
    <row r="773" spans="1:62" ht="1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row>
    <row r="774" spans="1:62" ht="1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row>
    <row r="775" spans="1:62" ht="1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row>
    <row r="776" spans="1:62" ht="1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row>
    <row r="777" spans="1:62" ht="1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row>
    <row r="778" spans="1:62" ht="1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row>
    <row r="779" spans="1:62" ht="1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row>
    <row r="780" spans="1:62" ht="1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row>
    <row r="781" spans="1:62" ht="1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row>
    <row r="782" spans="1:62" ht="1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row>
    <row r="783" spans="1:62" ht="1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row>
    <row r="784" spans="1:62" ht="1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row>
    <row r="785" spans="1:62" ht="1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row>
    <row r="786" spans="1:62" ht="1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row>
    <row r="787" spans="1:62" ht="1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row>
    <row r="788" spans="1:62" ht="1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row>
    <row r="789" spans="1:62" ht="1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row>
    <row r="790" spans="1:62" ht="1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row>
    <row r="791" spans="1:62" ht="1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row>
    <row r="792" spans="1:62" ht="1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row>
    <row r="793" spans="1:62" ht="1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row>
    <row r="794" spans="1:62" ht="1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row>
    <row r="795" spans="1:62" ht="1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row>
    <row r="796" spans="1:62" ht="1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row>
    <row r="797" spans="1:62" ht="1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row>
    <row r="798" spans="1:62" ht="1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row>
    <row r="799" spans="1:62" ht="1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row>
    <row r="800" spans="1:62" ht="1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row>
    <row r="801" spans="1:62" ht="1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row>
    <row r="802" spans="1:62" ht="1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row>
    <row r="803" spans="1:62" ht="1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row>
    <row r="804" spans="1:62" ht="1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row>
    <row r="805" spans="1:62" ht="1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row>
    <row r="806" spans="1:62" ht="1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row>
    <row r="807" spans="1:62" ht="1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row>
    <row r="808" spans="1:62" ht="1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row>
    <row r="809" spans="1:62" ht="1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row>
    <row r="810" spans="1:62" ht="1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row>
    <row r="811" spans="1:62" ht="1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row>
    <row r="812" spans="1:62" ht="1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row>
    <row r="813" spans="1:62" ht="1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row>
    <row r="814" spans="1:62" ht="1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row>
    <row r="815" spans="1:62" ht="1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row>
    <row r="816" spans="1:62" ht="1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row>
    <row r="817" spans="1:62" ht="1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row>
    <row r="818" spans="1:62" ht="1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row>
    <row r="819" spans="1:62" ht="1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row>
    <row r="820" spans="1:62" ht="1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row>
    <row r="821" spans="1:62" ht="1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row>
    <row r="822" spans="1:62" ht="1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row>
    <row r="823" spans="1:62" ht="1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row>
    <row r="824" spans="1:62" ht="1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row>
    <row r="825" spans="1:62" ht="1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row>
    <row r="826" spans="1:62" ht="1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row>
    <row r="827" spans="1:62" ht="1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row>
    <row r="828" spans="1:62" ht="1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row>
    <row r="829" spans="1:62" ht="1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row>
    <row r="830" spans="1:62" ht="1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row>
    <row r="831" spans="1:62" ht="1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row>
    <row r="832" spans="1:62" ht="1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row>
    <row r="833" spans="1:62" ht="1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row>
    <row r="834" spans="1:62" ht="1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row>
    <row r="835" spans="1:62" ht="1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row>
    <row r="836" spans="1:62" ht="1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row>
    <row r="837" spans="1:62" ht="1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row>
    <row r="838" spans="1:62" ht="1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row>
    <row r="839" spans="1:62" ht="1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row>
    <row r="840" spans="1:62" ht="1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row>
    <row r="841" spans="1:62" ht="1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row>
    <row r="842" spans="1:62" ht="1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row>
    <row r="843" spans="1:62" ht="1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row>
    <row r="844" spans="1:62" ht="1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row>
    <row r="845" spans="1:62" ht="1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row>
    <row r="846" spans="1:62" ht="1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row>
    <row r="847" spans="1:62" ht="1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row>
    <row r="848" spans="1:62" ht="1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row>
    <row r="849" spans="1:62" ht="1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row>
    <row r="850" spans="1:62" ht="1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row>
    <row r="851" spans="1:62" ht="1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row>
    <row r="852" spans="1:62" ht="1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row>
    <row r="853" spans="1:62" ht="1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row>
    <row r="854" spans="1:62" ht="1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row>
    <row r="855" spans="1:62" ht="1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row>
    <row r="856" spans="1:62" ht="1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row>
    <row r="857" spans="1:62" ht="1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row>
    <row r="858" spans="1:62" ht="1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row>
    <row r="859" spans="1:62" ht="1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row>
    <row r="860" spans="1:62" ht="1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row>
    <row r="861" spans="1:62" ht="1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row>
    <row r="862" spans="1:62" ht="1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row>
    <row r="863" spans="1:62" ht="1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row>
    <row r="864" spans="1:62" ht="1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row>
    <row r="865" spans="1:62" ht="1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row>
    <row r="866" spans="1:62" ht="1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row>
    <row r="867" spans="1:62" ht="1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row>
    <row r="868" spans="1:62" ht="1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row>
    <row r="869" spans="1:62" ht="1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row>
    <row r="870" spans="1:62" ht="1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row>
    <row r="871" spans="1:62" ht="1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row>
    <row r="872" spans="1:62" ht="1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row>
    <row r="873" spans="1:62" ht="1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row>
    <row r="874" spans="1:62" ht="1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row>
    <row r="875" spans="1:62" ht="1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row>
    <row r="876" spans="1:62" ht="1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row>
    <row r="877" spans="1:62" ht="1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row>
    <row r="878" spans="1:62" ht="1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row>
    <row r="879" spans="1:62" ht="1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row>
    <row r="880" spans="1:62" ht="1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row>
    <row r="881" spans="1:62" ht="1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row>
    <row r="882" spans="1:62" ht="1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row>
    <row r="883" spans="1:62" ht="1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row>
    <row r="884" spans="1:62" ht="1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row>
    <row r="885" spans="1:62" ht="1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row>
    <row r="886" spans="1:62" ht="1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row>
    <row r="887" spans="1:62" ht="1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row>
    <row r="888" spans="1:62" ht="1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row>
    <row r="889" spans="1:62" ht="1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row>
    <row r="890" spans="1:62" ht="1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row>
    <row r="891" spans="1:62" ht="1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row>
    <row r="892" spans="1:62" ht="1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row>
    <row r="893" spans="1:62" ht="1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row>
    <row r="894" spans="1:62" ht="1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row>
    <row r="895" spans="1:62" ht="1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row>
    <row r="896" spans="1:62" ht="1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row>
    <row r="897" spans="1:62" ht="1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row>
    <row r="898" spans="1:62" ht="1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row>
    <row r="899" spans="1:62" ht="1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row>
    <row r="900" spans="1:62" ht="1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row>
    <row r="901" spans="1:62" ht="1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row>
    <row r="902" spans="1:62" ht="1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row>
    <row r="903" spans="1:62" ht="1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row>
    <row r="904" spans="1:62" ht="1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row>
    <row r="905" spans="1:62" ht="1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row>
    <row r="906" spans="1:62" ht="1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row>
    <row r="907" spans="1:62" ht="1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row>
    <row r="908" spans="1:62" ht="1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row>
    <row r="909" spans="1:62" ht="1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row>
    <row r="910" spans="1:62" ht="1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row>
    <row r="911" spans="1:62" ht="1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row>
    <row r="912" spans="1:62" ht="1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row>
    <row r="913" spans="1:62" ht="1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row>
    <row r="914" spans="1:62" ht="1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row>
    <row r="915" spans="1:62" ht="1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row>
    <row r="916" spans="1:62" ht="1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row>
    <row r="917" spans="1:62" ht="1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row>
    <row r="918" spans="1:62" ht="1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row>
    <row r="919" spans="1:62" ht="1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row>
    <row r="920" spans="1:62" ht="1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row>
    <row r="921" spans="1:62" ht="1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row>
    <row r="922" spans="1:62" ht="1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row>
    <row r="923" spans="1:62" ht="1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row>
    <row r="924" spans="1:62" ht="1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row>
    <row r="925" spans="1:62" ht="1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row>
    <row r="926" spans="1:62" ht="1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row>
    <row r="927" spans="1:62" ht="1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row>
    <row r="928" spans="1:62" ht="1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row>
    <row r="929" spans="1:62" ht="1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row>
    <row r="930" spans="1:62" ht="1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row>
    <row r="931" spans="1:62" ht="1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row>
    <row r="932" spans="1:62" ht="1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row>
    <row r="933" spans="1:62" ht="1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row>
    <row r="934" spans="1:62" ht="1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row>
    <row r="935" spans="1:62" ht="1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row>
    <row r="936" spans="1:62" ht="1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row>
    <row r="937" spans="1:62" ht="1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row>
    <row r="938" spans="1:62" ht="1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row>
    <row r="939" spans="1:62" ht="1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row>
    <row r="940" spans="1:62" ht="1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row>
    <row r="941" spans="1:62" ht="1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row>
    <row r="942" spans="1:62" ht="1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row>
    <row r="943" spans="1:62" ht="1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row>
    <row r="944" spans="1:62" ht="1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row>
    <row r="945" spans="1:62" ht="1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row>
    <row r="946" spans="1:62" ht="1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row>
    <row r="947" spans="1:62" ht="1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row>
    <row r="948" spans="1:62" ht="1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row>
    <row r="949" spans="1:62" ht="1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row>
    <row r="950" spans="1:62" ht="1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row>
    <row r="951" spans="1:62" ht="1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row>
    <row r="952" spans="1:62" ht="1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row>
    <row r="953" spans="1:62" ht="1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row>
    <row r="954" spans="1:62" ht="1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row>
    <row r="955" spans="1:62" ht="1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row>
    <row r="956" spans="1:62" ht="1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row>
    <row r="957" spans="1:62" ht="1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row>
    <row r="958" spans="1:62" ht="1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row>
    <row r="959" spans="1:62" ht="1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row>
    <row r="960" spans="1:62" ht="1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row>
    <row r="961" spans="1:62" ht="1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row>
    <row r="962" spans="1:62" ht="1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row>
    <row r="963" spans="1:62" ht="1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row>
    <row r="964" spans="1:62" ht="1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row>
    <row r="965" spans="1:62" ht="1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row>
    <row r="966" spans="1:62" ht="1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row>
    <row r="967" spans="1:62" ht="1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row>
    <row r="968" spans="1:62" ht="1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row>
    <row r="969" spans="1:62" ht="1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row>
    <row r="970" spans="1:62" ht="1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row>
    <row r="971" spans="1:62" ht="1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row>
    <row r="972" spans="1:62" ht="1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row>
    <row r="973" spans="1:62" ht="1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row>
    <row r="974" spans="1:62" ht="1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row>
    <row r="975" spans="1:62" ht="1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row>
    <row r="976" spans="1:62" ht="1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row>
    <row r="977" spans="1:62" ht="1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row>
    <row r="978" spans="1:62" ht="1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row>
    <row r="979" spans="1:62" ht="1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row>
    <row r="980" spans="1:62" ht="1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row>
    <row r="981" spans="1:62" ht="1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row>
    <row r="982" spans="1:62" ht="1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row>
    <row r="983" spans="1:62" ht="1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row>
    <row r="984" spans="1:62" ht="1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row>
    <row r="985" spans="1:62" ht="1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row>
    <row r="986" spans="1:62" ht="1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row>
    <row r="987" spans="1:62" ht="1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row>
    <row r="988" spans="1:62" ht="1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row>
    <row r="989" spans="1:62" ht="1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row>
    <row r="990" spans="1:62" ht="1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row>
    <row r="991" spans="1:62" ht="1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row>
    <row r="992" spans="1:62" ht="1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row>
    <row r="993" spans="1:62" ht="1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row>
    <row r="994" spans="1:62" ht="1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row>
    <row r="995" spans="1:62" ht="1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row>
    <row r="996" spans="1:62" ht="1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row>
    <row r="997" spans="1:62" ht="1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row>
    <row r="998" spans="1:62" ht="1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row>
    <row r="999" spans="1:62" ht="1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row>
    <row r="1000" spans="1:62"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row>
  </sheetData>
  <mergeCells count="221">
    <mergeCell ref="F56:Y56"/>
    <mergeCell ref="AG56:BA56"/>
    <mergeCell ref="F57:Y57"/>
    <mergeCell ref="AG57:BA57"/>
    <mergeCell ref="V58:AL59"/>
    <mergeCell ref="B49:M49"/>
    <mergeCell ref="N49:W49"/>
    <mergeCell ref="X49:AG49"/>
    <mergeCell ref="AH49:AQ49"/>
    <mergeCell ref="AR49:BA49"/>
    <mergeCell ref="BB49:BJ49"/>
    <mergeCell ref="B48:M48"/>
    <mergeCell ref="N48:W48"/>
    <mergeCell ref="X48:AG48"/>
    <mergeCell ref="AH48:AQ48"/>
    <mergeCell ref="AR48:BA48"/>
    <mergeCell ref="BB48:BJ48"/>
    <mergeCell ref="B47:M47"/>
    <mergeCell ref="N47:W47"/>
    <mergeCell ref="X47:AG47"/>
    <mergeCell ref="AH47:AQ47"/>
    <mergeCell ref="AR47:BA47"/>
    <mergeCell ref="BB47:BJ47"/>
    <mergeCell ref="B46:M46"/>
    <mergeCell ref="N46:W46"/>
    <mergeCell ref="X46:AG46"/>
    <mergeCell ref="AH46:AQ46"/>
    <mergeCell ref="AR46:BA46"/>
    <mergeCell ref="BB46:BJ46"/>
    <mergeCell ref="BB44:BJ44"/>
    <mergeCell ref="B45:M45"/>
    <mergeCell ref="N45:W45"/>
    <mergeCell ref="X45:AG45"/>
    <mergeCell ref="AH45:AQ45"/>
    <mergeCell ref="AR45:BA45"/>
    <mergeCell ref="BB45:BJ45"/>
    <mergeCell ref="N42:W43"/>
    <mergeCell ref="X42:AG43"/>
    <mergeCell ref="AH42:AQ43"/>
    <mergeCell ref="AR42:BA43"/>
    <mergeCell ref="BB42:BJ43"/>
    <mergeCell ref="B44:M44"/>
    <mergeCell ref="N44:W44"/>
    <mergeCell ref="X44:AG44"/>
    <mergeCell ref="AH44:AQ44"/>
    <mergeCell ref="AR44:BA44"/>
    <mergeCell ref="B41:M41"/>
    <mergeCell ref="N41:W41"/>
    <mergeCell ref="X41:AG41"/>
    <mergeCell ref="AH41:AQ41"/>
    <mergeCell ref="AR41:BA41"/>
    <mergeCell ref="BB41:BJ41"/>
    <mergeCell ref="B40:M40"/>
    <mergeCell ref="N40:W40"/>
    <mergeCell ref="X40:AG40"/>
    <mergeCell ref="AH40:AQ40"/>
    <mergeCell ref="AR40:BA40"/>
    <mergeCell ref="BB40:BJ40"/>
    <mergeCell ref="B39:M39"/>
    <mergeCell ref="N39:W39"/>
    <mergeCell ref="X39:AG39"/>
    <mergeCell ref="AH39:AQ39"/>
    <mergeCell ref="AR39:BA39"/>
    <mergeCell ref="BB39:BJ39"/>
    <mergeCell ref="B38:M38"/>
    <mergeCell ref="N38:W38"/>
    <mergeCell ref="X38:AG38"/>
    <mergeCell ref="AH38:AQ38"/>
    <mergeCell ref="AR38:BA38"/>
    <mergeCell ref="BB38:BJ38"/>
    <mergeCell ref="B37:M37"/>
    <mergeCell ref="N37:W37"/>
    <mergeCell ref="X37:AG37"/>
    <mergeCell ref="AH37:AQ37"/>
    <mergeCell ref="AR37:BA37"/>
    <mergeCell ref="BB37:BJ37"/>
    <mergeCell ref="BB35:BJ35"/>
    <mergeCell ref="B36:M36"/>
    <mergeCell ref="N36:W36"/>
    <mergeCell ref="X36:AG36"/>
    <mergeCell ref="AH36:AQ36"/>
    <mergeCell ref="AR36:BA36"/>
    <mergeCell ref="BB36:BJ36"/>
    <mergeCell ref="N34:W34"/>
    <mergeCell ref="X34:AG34"/>
    <mergeCell ref="AH34:AQ34"/>
    <mergeCell ref="AR34:BA34"/>
    <mergeCell ref="BB34:BJ34"/>
    <mergeCell ref="B35:M35"/>
    <mergeCell ref="N35:W35"/>
    <mergeCell ref="X35:AG35"/>
    <mergeCell ref="AH35:AQ35"/>
    <mergeCell ref="AR35:BA35"/>
    <mergeCell ref="AW31:BC31"/>
    <mergeCell ref="BD31:BJ31"/>
    <mergeCell ref="A32:M33"/>
    <mergeCell ref="N32:W33"/>
    <mergeCell ref="X32:AG33"/>
    <mergeCell ref="AH32:AQ33"/>
    <mergeCell ref="AR32:BA33"/>
    <mergeCell ref="BB32:BJ33"/>
    <mergeCell ref="B30:M30"/>
    <mergeCell ref="AP30:AV30"/>
    <mergeCell ref="B31:M31"/>
    <mergeCell ref="N31:T31"/>
    <mergeCell ref="U31:AA31"/>
    <mergeCell ref="AB31:AH31"/>
    <mergeCell ref="AI31:AO31"/>
    <mergeCell ref="AP31:AV31"/>
    <mergeCell ref="B26:M26"/>
    <mergeCell ref="AP26:AV26"/>
    <mergeCell ref="A27:M27"/>
    <mergeCell ref="B28:M28"/>
    <mergeCell ref="AP28:AV28"/>
    <mergeCell ref="B29:M29"/>
    <mergeCell ref="AP29:AV29"/>
    <mergeCell ref="B23:M23"/>
    <mergeCell ref="AP23:AV23"/>
    <mergeCell ref="B24:M24"/>
    <mergeCell ref="AP24:AV24"/>
    <mergeCell ref="B25:M25"/>
    <mergeCell ref="AP25:AV25"/>
    <mergeCell ref="BD19:BJ19"/>
    <mergeCell ref="A20:M20"/>
    <mergeCell ref="N20:T20"/>
    <mergeCell ref="U20:AA20"/>
    <mergeCell ref="AB20:AH20"/>
    <mergeCell ref="AI20:AO20"/>
    <mergeCell ref="AP20:AV20"/>
    <mergeCell ref="AW20:BC20"/>
    <mergeCell ref="BD20:BJ20"/>
    <mergeCell ref="A19:M19"/>
    <mergeCell ref="N19:T19"/>
    <mergeCell ref="U19:AA19"/>
    <mergeCell ref="AI19:AO19"/>
    <mergeCell ref="AP19:AV19"/>
    <mergeCell ref="AW19:BC19"/>
    <mergeCell ref="AW17:BC17"/>
    <mergeCell ref="BD17:BJ17"/>
    <mergeCell ref="C18:M18"/>
    <mergeCell ref="N18:T18"/>
    <mergeCell ref="U18:AA18"/>
    <mergeCell ref="AB18:AH18"/>
    <mergeCell ref="AI18:AO18"/>
    <mergeCell ref="AP18:AV18"/>
    <mergeCell ref="AW18:BC18"/>
    <mergeCell ref="BD18:BJ18"/>
    <mergeCell ref="C17:M17"/>
    <mergeCell ref="N17:T17"/>
    <mergeCell ref="U17:AA17"/>
    <mergeCell ref="AB17:AH17"/>
    <mergeCell ref="AI17:AO17"/>
    <mergeCell ref="AP17:AV17"/>
    <mergeCell ref="AW15:BC15"/>
    <mergeCell ref="BD15:BJ15"/>
    <mergeCell ref="C16:M16"/>
    <mergeCell ref="N16:T16"/>
    <mergeCell ref="U16:AA16"/>
    <mergeCell ref="AB16:AH16"/>
    <mergeCell ref="AI16:AO16"/>
    <mergeCell ref="AP16:AV16"/>
    <mergeCell ref="AW16:BC16"/>
    <mergeCell ref="BD16:BJ16"/>
    <mergeCell ref="B15:M15"/>
    <mergeCell ref="N15:T15"/>
    <mergeCell ref="U15:AA15"/>
    <mergeCell ref="AB15:AH15"/>
    <mergeCell ref="AI15:AO15"/>
    <mergeCell ref="AP15:AV15"/>
    <mergeCell ref="AW13:BC13"/>
    <mergeCell ref="BD13:BJ13"/>
    <mergeCell ref="C14:M14"/>
    <mergeCell ref="N14:T14"/>
    <mergeCell ref="U14:AA14"/>
    <mergeCell ref="AB14:AH14"/>
    <mergeCell ref="AI14:AO14"/>
    <mergeCell ref="AP14:AV14"/>
    <mergeCell ref="AW14:BC14"/>
    <mergeCell ref="BD14:BJ14"/>
    <mergeCell ref="C13:M13"/>
    <mergeCell ref="N13:T13"/>
    <mergeCell ref="U13:AA13"/>
    <mergeCell ref="AB13:AH13"/>
    <mergeCell ref="AI13:AO13"/>
    <mergeCell ref="AP13:AV13"/>
    <mergeCell ref="AW11:BC11"/>
    <mergeCell ref="BD11:BJ11"/>
    <mergeCell ref="C12:M12"/>
    <mergeCell ref="N12:T12"/>
    <mergeCell ref="U12:AA12"/>
    <mergeCell ref="AB12:AH12"/>
    <mergeCell ref="AI12:AO12"/>
    <mergeCell ref="AP12:AV12"/>
    <mergeCell ref="AW12:BC12"/>
    <mergeCell ref="BD12:BJ12"/>
    <mergeCell ref="B11:M11"/>
    <mergeCell ref="N11:T11"/>
    <mergeCell ref="U11:AA11"/>
    <mergeCell ref="AB11:AH11"/>
    <mergeCell ref="AI11:AO11"/>
    <mergeCell ref="AP11:AV11"/>
    <mergeCell ref="AW5:BC8"/>
    <mergeCell ref="BD5:BJ8"/>
    <mergeCell ref="A10:M10"/>
    <mergeCell ref="N10:T10"/>
    <mergeCell ref="U10:AA10"/>
    <mergeCell ref="AB10:AH10"/>
    <mergeCell ref="AI10:AO10"/>
    <mergeCell ref="AP10:AV10"/>
    <mergeCell ref="AW10:BC10"/>
    <mergeCell ref="BD10:BJ10"/>
    <mergeCell ref="A1:BJ1"/>
    <mergeCell ref="A2:BJ2"/>
    <mergeCell ref="A3:BJ3"/>
    <mergeCell ref="A4:BJ4"/>
    <mergeCell ref="A5:M8"/>
    <mergeCell ref="N5:T8"/>
    <mergeCell ref="U5:AA8"/>
    <mergeCell ref="AB5:AH8"/>
    <mergeCell ref="AI5:AO8"/>
    <mergeCell ref="AP5:AV8"/>
  </mergeCells>
  <dataValidations count="2">
    <dataValidation type="decimal" operator="greaterThan" allowBlank="1" showErrorMessage="1" sqref="X35:X37">
      <formula1>0</formula1>
    </dataValidation>
    <dataValidation type="decimal" operator="greaterThanOrEqual" allowBlank="1" showErrorMessage="1" sqref="N23:AO25 AW23:BJ25 N28:AO30 AW28:BJ30 N35:N37 AR35:AR37">
      <formula1>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K1000"/>
  <sheetViews>
    <sheetView showGridLines="0" workbookViewId="0">
      <selection sqref="A1:I1"/>
    </sheetView>
  </sheetViews>
  <sheetFormatPr baseColWidth="10" defaultColWidth="12.5703125" defaultRowHeight="15.75" customHeight="1" x14ac:dyDescent="0.2"/>
  <cols>
    <col min="1" max="349" width="2.42578125" customWidth="1"/>
  </cols>
  <sheetData>
    <row r="1" spans="1:349" ht="15" x14ac:dyDescent="0.25">
      <c r="A1" s="34" t="s">
        <v>0</v>
      </c>
      <c r="B1" s="10"/>
      <c r="C1" s="10"/>
      <c r="D1" s="10"/>
      <c r="E1" s="10"/>
      <c r="F1" s="10"/>
      <c r="G1" s="10"/>
      <c r="H1" s="10"/>
      <c r="I1" s="18"/>
      <c r="J1" s="34" t="s">
        <v>1</v>
      </c>
      <c r="K1" s="10"/>
      <c r="L1" s="10"/>
      <c r="M1" s="10"/>
      <c r="N1" s="10"/>
      <c r="O1" s="10"/>
      <c r="P1" s="10"/>
      <c r="Q1" s="10"/>
      <c r="R1" s="10"/>
      <c r="S1" s="10"/>
      <c r="T1" s="10"/>
      <c r="U1" s="10"/>
      <c r="V1" s="10"/>
      <c r="W1" s="10"/>
      <c r="X1" s="10"/>
      <c r="Y1" s="10"/>
      <c r="Z1" s="10"/>
      <c r="AA1" s="10"/>
      <c r="AB1" s="10"/>
      <c r="AC1" s="10"/>
      <c r="AD1" s="10"/>
      <c r="AE1" s="10"/>
      <c r="AF1" s="10"/>
      <c r="AG1" s="10"/>
      <c r="AH1" s="18"/>
      <c r="AI1" s="1"/>
      <c r="AJ1" s="34" t="s">
        <v>0</v>
      </c>
      <c r="AK1" s="10"/>
      <c r="AL1" s="10"/>
      <c r="AM1" s="10"/>
      <c r="AN1" s="10"/>
      <c r="AO1" s="10"/>
      <c r="AP1" s="10"/>
      <c r="AQ1" s="10"/>
      <c r="AR1" s="18"/>
      <c r="AS1" s="34" t="s">
        <v>2</v>
      </c>
      <c r="AT1" s="10"/>
      <c r="AU1" s="10"/>
      <c r="AV1" s="10"/>
      <c r="AW1" s="10"/>
      <c r="AX1" s="10"/>
      <c r="AY1" s="10"/>
      <c r="AZ1" s="10"/>
      <c r="BA1" s="10"/>
      <c r="BB1" s="10"/>
      <c r="BC1" s="10"/>
      <c r="BD1" s="10"/>
      <c r="BE1" s="10"/>
      <c r="BF1" s="10"/>
      <c r="BG1" s="10"/>
      <c r="BH1" s="10"/>
      <c r="BI1" s="10"/>
      <c r="BJ1" s="10"/>
      <c r="BK1" s="10"/>
      <c r="BL1" s="10"/>
      <c r="BM1" s="10"/>
      <c r="BN1" s="10"/>
      <c r="BO1" s="10"/>
      <c r="BP1" s="10"/>
      <c r="BQ1" s="18"/>
      <c r="BR1" s="1"/>
      <c r="BS1" s="34" t="s">
        <v>0</v>
      </c>
      <c r="BT1" s="10"/>
      <c r="BU1" s="10"/>
      <c r="BV1" s="10"/>
      <c r="BW1" s="10"/>
      <c r="BX1" s="10"/>
      <c r="BY1" s="10"/>
      <c r="BZ1" s="10"/>
      <c r="CA1" s="18"/>
      <c r="CB1" s="34" t="s">
        <v>3</v>
      </c>
      <c r="CC1" s="10"/>
      <c r="CD1" s="10"/>
      <c r="CE1" s="10"/>
      <c r="CF1" s="10"/>
      <c r="CG1" s="10"/>
      <c r="CH1" s="10"/>
      <c r="CI1" s="10"/>
      <c r="CJ1" s="10"/>
      <c r="CK1" s="10"/>
      <c r="CL1" s="10"/>
      <c r="CM1" s="10"/>
      <c r="CN1" s="10"/>
      <c r="CO1" s="10"/>
      <c r="CP1" s="10"/>
      <c r="CQ1" s="10"/>
      <c r="CR1" s="10"/>
      <c r="CS1" s="10"/>
      <c r="CT1" s="10"/>
      <c r="CU1" s="10"/>
      <c r="CV1" s="10"/>
      <c r="CW1" s="10"/>
      <c r="CX1" s="10"/>
      <c r="CY1" s="10"/>
      <c r="CZ1" s="18"/>
      <c r="DA1" s="1"/>
      <c r="DB1" s="34" t="s">
        <v>0</v>
      </c>
      <c r="DC1" s="10"/>
      <c r="DD1" s="10"/>
      <c r="DE1" s="10"/>
      <c r="DF1" s="10"/>
      <c r="DG1" s="10"/>
      <c r="DH1" s="10"/>
      <c r="DI1" s="10"/>
      <c r="DJ1" s="18"/>
      <c r="DK1" s="34" t="s">
        <v>4</v>
      </c>
      <c r="DL1" s="10"/>
      <c r="DM1" s="10"/>
      <c r="DN1" s="10"/>
      <c r="DO1" s="10"/>
      <c r="DP1" s="10"/>
      <c r="DQ1" s="10"/>
      <c r="DR1" s="10"/>
      <c r="DS1" s="10"/>
      <c r="DT1" s="10"/>
      <c r="DU1" s="10"/>
      <c r="DV1" s="10"/>
      <c r="DW1" s="10"/>
      <c r="DX1" s="10"/>
      <c r="DY1" s="10"/>
      <c r="DZ1" s="10"/>
      <c r="EA1" s="10"/>
      <c r="EB1" s="10"/>
      <c r="EC1" s="10"/>
      <c r="ED1" s="10"/>
      <c r="EE1" s="10"/>
      <c r="EF1" s="10"/>
      <c r="EG1" s="10"/>
      <c r="EH1" s="10"/>
      <c r="EI1" s="18"/>
      <c r="EJ1" s="1"/>
      <c r="EK1" s="34" t="s">
        <v>0</v>
      </c>
      <c r="EL1" s="10"/>
      <c r="EM1" s="10"/>
      <c r="EN1" s="10"/>
      <c r="EO1" s="10"/>
      <c r="EP1" s="10"/>
      <c r="EQ1" s="10"/>
      <c r="ER1" s="10"/>
      <c r="ES1" s="18"/>
      <c r="ET1" s="34" t="s">
        <v>5</v>
      </c>
      <c r="EU1" s="10"/>
      <c r="EV1" s="10"/>
      <c r="EW1" s="10"/>
      <c r="EX1" s="10"/>
      <c r="EY1" s="10"/>
      <c r="EZ1" s="10"/>
      <c r="FA1" s="10"/>
      <c r="FB1" s="10"/>
      <c r="FC1" s="10"/>
      <c r="FD1" s="10"/>
      <c r="FE1" s="10"/>
      <c r="FF1" s="10"/>
      <c r="FG1" s="10"/>
      <c r="FH1" s="10"/>
      <c r="FI1" s="10"/>
      <c r="FJ1" s="10"/>
      <c r="FK1" s="10"/>
      <c r="FL1" s="10"/>
      <c r="FM1" s="10"/>
      <c r="FN1" s="10"/>
      <c r="FO1" s="10"/>
      <c r="FP1" s="10"/>
      <c r="FQ1" s="10"/>
      <c r="FR1" s="18"/>
      <c r="FS1" s="1"/>
      <c r="FT1" s="34" t="s">
        <v>0</v>
      </c>
      <c r="FU1" s="10"/>
      <c r="FV1" s="10"/>
      <c r="FW1" s="10"/>
      <c r="FX1" s="10"/>
      <c r="FY1" s="10"/>
      <c r="FZ1" s="10"/>
      <c r="GA1" s="10"/>
      <c r="GB1" s="18"/>
      <c r="GC1" s="34" t="s">
        <v>6</v>
      </c>
      <c r="GD1" s="10"/>
      <c r="GE1" s="10"/>
      <c r="GF1" s="10"/>
      <c r="GG1" s="10"/>
      <c r="GH1" s="10"/>
      <c r="GI1" s="10"/>
      <c r="GJ1" s="10"/>
      <c r="GK1" s="10"/>
      <c r="GL1" s="10"/>
      <c r="GM1" s="10"/>
      <c r="GN1" s="10"/>
      <c r="GO1" s="10"/>
      <c r="GP1" s="10"/>
      <c r="GQ1" s="10"/>
      <c r="GR1" s="10"/>
      <c r="GS1" s="10"/>
      <c r="GT1" s="10"/>
      <c r="GU1" s="10"/>
      <c r="GV1" s="10"/>
      <c r="GW1" s="10"/>
      <c r="GX1" s="10"/>
      <c r="GY1" s="10"/>
      <c r="GZ1" s="10"/>
      <c r="HA1" s="18"/>
      <c r="HB1" s="1"/>
      <c r="HC1" s="34" t="s">
        <v>0</v>
      </c>
      <c r="HD1" s="10"/>
      <c r="HE1" s="10"/>
      <c r="HF1" s="10"/>
      <c r="HG1" s="10"/>
      <c r="HH1" s="10"/>
      <c r="HI1" s="10"/>
      <c r="HJ1" s="10"/>
      <c r="HK1" s="18"/>
      <c r="HL1" s="34" t="s">
        <v>7</v>
      </c>
      <c r="HM1" s="10"/>
      <c r="HN1" s="10"/>
      <c r="HO1" s="10"/>
      <c r="HP1" s="10"/>
      <c r="HQ1" s="10"/>
      <c r="HR1" s="10"/>
      <c r="HS1" s="10"/>
      <c r="HT1" s="10"/>
      <c r="HU1" s="10"/>
      <c r="HV1" s="10"/>
      <c r="HW1" s="10"/>
      <c r="HX1" s="10"/>
      <c r="HY1" s="10"/>
      <c r="HZ1" s="10"/>
      <c r="IA1" s="10"/>
      <c r="IB1" s="10"/>
      <c r="IC1" s="10"/>
      <c r="ID1" s="10"/>
      <c r="IE1" s="10"/>
      <c r="IF1" s="10"/>
      <c r="IG1" s="10"/>
      <c r="IH1" s="10"/>
      <c r="II1" s="10"/>
      <c r="IJ1" s="18"/>
      <c r="IK1" s="1"/>
      <c r="IL1" s="34" t="s">
        <v>0</v>
      </c>
      <c r="IM1" s="10"/>
      <c r="IN1" s="10"/>
      <c r="IO1" s="10"/>
      <c r="IP1" s="10"/>
      <c r="IQ1" s="10"/>
      <c r="IR1" s="10"/>
      <c r="IS1" s="10"/>
      <c r="IT1" s="18"/>
      <c r="IU1" s="34" t="s">
        <v>8</v>
      </c>
      <c r="IV1" s="10"/>
      <c r="IW1" s="10"/>
      <c r="IX1" s="10"/>
      <c r="IY1" s="10"/>
      <c r="IZ1" s="10"/>
      <c r="JA1" s="10"/>
      <c r="JB1" s="10"/>
      <c r="JC1" s="10"/>
      <c r="JD1" s="10"/>
      <c r="JE1" s="10"/>
      <c r="JF1" s="10"/>
      <c r="JG1" s="10"/>
      <c r="JH1" s="10"/>
      <c r="JI1" s="10"/>
      <c r="JJ1" s="10"/>
      <c r="JK1" s="10"/>
      <c r="JL1" s="10"/>
      <c r="JM1" s="10"/>
      <c r="JN1" s="10"/>
      <c r="JO1" s="10"/>
      <c r="JP1" s="10"/>
      <c r="JQ1" s="10"/>
      <c r="JR1" s="10"/>
      <c r="JS1" s="18"/>
      <c r="JT1" s="1"/>
      <c r="JU1" s="34" t="s">
        <v>0</v>
      </c>
      <c r="JV1" s="10"/>
      <c r="JW1" s="10"/>
      <c r="JX1" s="10"/>
      <c r="JY1" s="10"/>
      <c r="JZ1" s="10"/>
      <c r="KA1" s="10"/>
      <c r="KB1" s="10"/>
      <c r="KC1" s="18"/>
      <c r="KD1" s="34" t="s">
        <v>9</v>
      </c>
      <c r="KE1" s="10"/>
      <c r="KF1" s="10"/>
      <c r="KG1" s="10"/>
      <c r="KH1" s="10"/>
      <c r="KI1" s="10"/>
      <c r="KJ1" s="10"/>
      <c r="KK1" s="10"/>
      <c r="KL1" s="10"/>
      <c r="KM1" s="10"/>
      <c r="KN1" s="10"/>
      <c r="KO1" s="10"/>
      <c r="KP1" s="10"/>
      <c r="KQ1" s="10"/>
      <c r="KR1" s="10"/>
      <c r="KS1" s="10"/>
      <c r="KT1" s="10"/>
      <c r="KU1" s="10"/>
      <c r="KV1" s="10"/>
      <c r="KW1" s="10"/>
      <c r="KX1" s="10"/>
      <c r="KY1" s="10"/>
      <c r="KZ1" s="10"/>
      <c r="LA1" s="10"/>
      <c r="LB1" s="18"/>
      <c r="LC1" s="1"/>
      <c r="LD1" s="34" t="s">
        <v>0</v>
      </c>
      <c r="LE1" s="10"/>
      <c r="LF1" s="10"/>
      <c r="LG1" s="10"/>
      <c r="LH1" s="10"/>
      <c r="LI1" s="10"/>
      <c r="LJ1" s="10"/>
      <c r="LK1" s="10"/>
      <c r="LL1" s="18"/>
      <c r="LM1" s="34" t="s">
        <v>10</v>
      </c>
      <c r="LN1" s="10"/>
      <c r="LO1" s="10"/>
      <c r="LP1" s="10"/>
      <c r="LQ1" s="10"/>
      <c r="LR1" s="10"/>
      <c r="LS1" s="10"/>
      <c r="LT1" s="10"/>
      <c r="LU1" s="10"/>
      <c r="LV1" s="10"/>
      <c r="LW1" s="10"/>
      <c r="LX1" s="10"/>
      <c r="LY1" s="10"/>
      <c r="LZ1" s="10"/>
      <c r="MA1" s="10"/>
      <c r="MB1" s="10"/>
      <c r="MC1" s="10"/>
      <c r="MD1" s="10"/>
      <c r="ME1" s="10"/>
      <c r="MF1" s="10"/>
      <c r="MG1" s="10"/>
      <c r="MH1" s="10"/>
      <c r="MI1" s="10"/>
      <c r="MJ1" s="10"/>
      <c r="MK1" s="18"/>
    </row>
    <row r="2" spans="1:349" x14ac:dyDescent="0.25">
      <c r="A2" s="21" t="s">
        <v>11</v>
      </c>
      <c r="B2" s="10"/>
      <c r="C2" s="10"/>
      <c r="D2" s="10"/>
      <c r="E2" s="10"/>
      <c r="F2" s="10"/>
      <c r="G2" s="10"/>
      <c r="H2" s="10"/>
      <c r="I2" s="10"/>
      <c r="J2" s="3" t="str">
        <f>IF(L2="Institución de crédito","1",IF(L2="Títulos y valores","2",IF(L2="Arrendamiento financiero","3","")))</f>
        <v>1</v>
      </c>
      <c r="K2" s="4" t="str">
        <f>IF(L2&gt;0,".-","")</f>
        <v>.-</v>
      </c>
      <c r="L2" s="22" t="s">
        <v>12</v>
      </c>
      <c r="M2" s="10"/>
      <c r="N2" s="10"/>
      <c r="O2" s="10"/>
      <c r="P2" s="10"/>
      <c r="Q2" s="10"/>
      <c r="R2" s="10"/>
      <c r="S2" s="10"/>
      <c r="T2" s="10"/>
      <c r="U2" s="10"/>
      <c r="V2" s="10"/>
      <c r="W2" s="10"/>
      <c r="X2" s="10"/>
      <c r="Y2" s="10"/>
      <c r="Z2" s="10"/>
      <c r="AA2" s="10"/>
      <c r="AB2" s="10"/>
      <c r="AC2" s="10"/>
      <c r="AD2" s="10"/>
      <c r="AE2" s="10"/>
      <c r="AF2" s="10"/>
      <c r="AG2" s="10"/>
      <c r="AH2" s="10"/>
      <c r="AI2" s="5"/>
      <c r="AJ2" s="21" t="s">
        <v>11</v>
      </c>
      <c r="AK2" s="10"/>
      <c r="AL2" s="10"/>
      <c r="AM2" s="10"/>
      <c r="AN2" s="10"/>
      <c r="AO2" s="10"/>
      <c r="AP2" s="10"/>
      <c r="AQ2" s="10"/>
      <c r="AR2" s="10"/>
      <c r="AS2" s="3" t="str">
        <f>IF(AU2="Institución de crédito","1",IF(AU2="Títulos y valores","2",IF(AU2="Arrendamiento financiero","3","")))</f>
        <v>1</v>
      </c>
      <c r="AT2" s="4" t="str">
        <f>IF(AU2&gt;0,".-","")</f>
        <v>.-</v>
      </c>
      <c r="AU2" s="22" t="s">
        <v>12</v>
      </c>
      <c r="AV2" s="10"/>
      <c r="AW2" s="10"/>
      <c r="AX2" s="10"/>
      <c r="AY2" s="10"/>
      <c r="AZ2" s="10"/>
      <c r="BA2" s="10"/>
      <c r="BB2" s="10"/>
      <c r="BC2" s="10"/>
      <c r="BD2" s="10"/>
      <c r="BE2" s="10"/>
      <c r="BF2" s="10"/>
      <c r="BG2" s="10"/>
      <c r="BH2" s="10"/>
      <c r="BI2" s="10"/>
      <c r="BJ2" s="10"/>
      <c r="BK2" s="10"/>
      <c r="BL2" s="10"/>
      <c r="BM2" s="10"/>
      <c r="BN2" s="10"/>
      <c r="BO2" s="10"/>
      <c r="BP2" s="10"/>
      <c r="BQ2" s="10"/>
      <c r="BR2" s="5"/>
      <c r="BS2" s="21" t="s">
        <v>11</v>
      </c>
      <c r="BT2" s="10"/>
      <c r="BU2" s="10"/>
      <c r="BV2" s="10"/>
      <c r="BW2" s="10"/>
      <c r="BX2" s="10"/>
      <c r="BY2" s="10"/>
      <c r="BZ2" s="10"/>
      <c r="CA2" s="10"/>
      <c r="CB2" s="3" t="str">
        <f>IF(CD2="Institución de crédito","1",IF(CD2="Títulos y valores","2",IF(CD2="Arrendamiento financiero","3","")))</f>
        <v>2</v>
      </c>
      <c r="CC2" s="4" t="str">
        <f>IF(CD2&gt;0,".-","")</f>
        <v>.-</v>
      </c>
      <c r="CD2" s="22" t="s">
        <v>13</v>
      </c>
      <c r="CE2" s="10"/>
      <c r="CF2" s="10"/>
      <c r="CG2" s="10"/>
      <c r="CH2" s="10"/>
      <c r="CI2" s="10"/>
      <c r="CJ2" s="10"/>
      <c r="CK2" s="10"/>
      <c r="CL2" s="10"/>
      <c r="CM2" s="10"/>
      <c r="CN2" s="10"/>
      <c r="CO2" s="10"/>
      <c r="CP2" s="10"/>
      <c r="CQ2" s="10"/>
      <c r="CR2" s="10"/>
      <c r="CS2" s="10"/>
      <c r="CT2" s="10"/>
      <c r="CU2" s="10"/>
      <c r="CV2" s="10"/>
      <c r="CW2" s="10"/>
      <c r="CX2" s="10"/>
      <c r="CY2" s="10"/>
      <c r="CZ2" s="10"/>
      <c r="DA2" s="1"/>
      <c r="DB2" s="21" t="s">
        <v>11</v>
      </c>
      <c r="DC2" s="10"/>
      <c r="DD2" s="10"/>
      <c r="DE2" s="10"/>
      <c r="DF2" s="10"/>
      <c r="DG2" s="10"/>
      <c r="DH2" s="10"/>
      <c r="DI2" s="10"/>
      <c r="DJ2" s="10"/>
      <c r="DK2" s="6" t="str">
        <f>IF(DM2="Institución de crédito","1",IF(DM2="Títulos y valores","2",IF(DM2="Arrendamiento financiero","3","")))</f>
        <v/>
      </c>
      <c r="DL2" s="7" t="str">
        <f>IF(DM2&gt;0,".-","")</f>
        <v/>
      </c>
      <c r="DM2" s="20"/>
      <c r="DN2" s="10"/>
      <c r="DO2" s="10"/>
      <c r="DP2" s="10"/>
      <c r="DQ2" s="10"/>
      <c r="DR2" s="10"/>
      <c r="DS2" s="10"/>
      <c r="DT2" s="10"/>
      <c r="DU2" s="10"/>
      <c r="DV2" s="10"/>
      <c r="DW2" s="10"/>
      <c r="DX2" s="10"/>
      <c r="DY2" s="10"/>
      <c r="DZ2" s="10"/>
      <c r="EA2" s="10"/>
      <c r="EB2" s="10"/>
      <c r="EC2" s="10"/>
      <c r="ED2" s="10"/>
      <c r="EE2" s="10"/>
      <c r="EF2" s="10"/>
      <c r="EG2" s="10"/>
      <c r="EH2" s="10"/>
      <c r="EI2" s="10"/>
      <c r="EJ2" s="1"/>
      <c r="EK2" s="21" t="s">
        <v>11</v>
      </c>
      <c r="EL2" s="10"/>
      <c r="EM2" s="10"/>
      <c r="EN2" s="10"/>
      <c r="EO2" s="10"/>
      <c r="EP2" s="10"/>
      <c r="EQ2" s="10"/>
      <c r="ER2" s="10"/>
      <c r="ES2" s="10"/>
      <c r="ET2" s="6" t="str">
        <f>IF(EV2="Institución de crédito","1",IF(EV2="Títulos y valores","2",IF(EV2="Arrendamiento financiero","3","")))</f>
        <v/>
      </c>
      <c r="EU2" s="7" t="str">
        <f>IF(EV2&gt;0,".-","")</f>
        <v/>
      </c>
      <c r="EV2" s="20"/>
      <c r="EW2" s="10"/>
      <c r="EX2" s="10"/>
      <c r="EY2" s="10"/>
      <c r="EZ2" s="10"/>
      <c r="FA2" s="10"/>
      <c r="FB2" s="10"/>
      <c r="FC2" s="10"/>
      <c r="FD2" s="10"/>
      <c r="FE2" s="10"/>
      <c r="FF2" s="10"/>
      <c r="FG2" s="10"/>
      <c r="FH2" s="10"/>
      <c r="FI2" s="10"/>
      <c r="FJ2" s="10"/>
      <c r="FK2" s="10"/>
      <c r="FL2" s="10"/>
      <c r="FM2" s="10"/>
      <c r="FN2" s="10"/>
      <c r="FO2" s="10"/>
      <c r="FP2" s="10"/>
      <c r="FQ2" s="10"/>
      <c r="FR2" s="10"/>
      <c r="FS2" s="1"/>
      <c r="FT2" s="21" t="s">
        <v>11</v>
      </c>
      <c r="FU2" s="10"/>
      <c r="FV2" s="10"/>
      <c r="FW2" s="10"/>
      <c r="FX2" s="10"/>
      <c r="FY2" s="10"/>
      <c r="FZ2" s="10"/>
      <c r="GA2" s="10"/>
      <c r="GB2" s="10"/>
      <c r="GC2" s="6" t="str">
        <f>IF(GE2="Institución de crédito","1",IF(GE2="Títulos y valores","2",IF(GE2="Arrendamiento financiero","3","")))</f>
        <v/>
      </c>
      <c r="GD2" s="7" t="str">
        <f>IF(GE2&gt;0,".-","")</f>
        <v/>
      </c>
      <c r="GE2" s="20"/>
      <c r="GF2" s="10"/>
      <c r="GG2" s="10"/>
      <c r="GH2" s="10"/>
      <c r="GI2" s="10"/>
      <c r="GJ2" s="10"/>
      <c r="GK2" s="10"/>
      <c r="GL2" s="10"/>
      <c r="GM2" s="10"/>
      <c r="GN2" s="10"/>
      <c r="GO2" s="10"/>
      <c r="GP2" s="10"/>
      <c r="GQ2" s="10"/>
      <c r="GR2" s="10"/>
      <c r="GS2" s="10"/>
      <c r="GT2" s="10"/>
      <c r="GU2" s="10"/>
      <c r="GV2" s="10"/>
      <c r="GW2" s="10"/>
      <c r="GX2" s="10"/>
      <c r="GY2" s="10"/>
      <c r="GZ2" s="10"/>
      <c r="HA2" s="10"/>
      <c r="HB2" s="1"/>
      <c r="HC2" s="21" t="s">
        <v>11</v>
      </c>
      <c r="HD2" s="10"/>
      <c r="HE2" s="10"/>
      <c r="HF2" s="10"/>
      <c r="HG2" s="10"/>
      <c r="HH2" s="10"/>
      <c r="HI2" s="10"/>
      <c r="HJ2" s="10"/>
      <c r="HK2" s="10"/>
      <c r="HL2" s="6" t="str">
        <f>IF(HN2="Institución de crédito","1",IF(HN2="Títulos y valores","2",IF(HN2="Arrendamiento financiero","3","")))</f>
        <v/>
      </c>
      <c r="HM2" s="7" t="str">
        <f>IF(HN2&gt;0,".-","")</f>
        <v/>
      </c>
      <c r="HN2" s="20"/>
      <c r="HO2" s="10"/>
      <c r="HP2" s="10"/>
      <c r="HQ2" s="10"/>
      <c r="HR2" s="10"/>
      <c r="HS2" s="10"/>
      <c r="HT2" s="10"/>
      <c r="HU2" s="10"/>
      <c r="HV2" s="10"/>
      <c r="HW2" s="10"/>
      <c r="HX2" s="10"/>
      <c r="HY2" s="10"/>
      <c r="HZ2" s="10"/>
      <c r="IA2" s="10"/>
      <c r="IB2" s="10"/>
      <c r="IC2" s="10"/>
      <c r="ID2" s="10"/>
      <c r="IE2" s="10"/>
      <c r="IF2" s="10"/>
      <c r="IG2" s="10"/>
      <c r="IH2" s="10"/>
      <c r="II2" s="10"/>
      <c r="IJ2" s="10"/>
      <c r="IK2" s="1"/>
      <c r="IL2" s="21" t="s">
        <v>11</v>
      </c>
      <c r="IM2" s="10"/>
      <c r="IN2" s="10"/>
      <c r="IO2" s="10"/>
      <c r="IP2" s="10"/>
      <c r="IQ2" s="10"/>
      <c r="IR2" s="10"/>
      <c r="IS2" s="10"/>
      <c r="IT2" s="10"/>
      <c r="IU2" s="6" t="str">
        <f>IF(IW2="Institución de crédito","1",IF(IW2="Títulos y valores","2",IF(IW2="Arrendamiento financiero","3","")))</f>
        <v/>
      </c>
      <c r="IV2" s="7" t="str">
        <f>IF(IW2&gt;0,".-","")</f>
        <v/>
      </c>
      <c r="IW2" s="20"/>
      <c r="IX2" s="10"/>
      <c r="IY2" s="10"/>
      <c r="IZ2" s="10"/>
      <c r="JA2" s="10"/>
      <c r="JB2" s="10"/>
      <c r="JC2" s="10"/>
      <c r="JD2" s="10"/>
      <c r="JE2" s="10"/>
      <c r="JF2" s="10"/>
      <c r="JG2" s="10"/>
      <c r="JH2" s="10"/>
      <c r="JI2" s="10"/>
      <c r="JJ2" s="10"/>
      <c r="JK2" s="10"/>
      <c r="JL2" s="10"/>
      <c r="JM2" s="10"/>
      <c r="JN2" s="10"/>
      <c r="JO2" s="10"/>
      <c r="JP2" s="10"/>
      <c r="JQ2" s="10"/>
      <c r="JR2" s="10"/>
      <c r="JS2" s="10"/>
      <c r="JT2" s="1"/>
      <c r="JU2" s="21" t="s">
        <v>11</v>
      </c>
      <c r="JV2" s="10"/>
      <c r="JW2" s="10"/>
      <c r="JX2" s="10"/>
      <c r="JY2" s="10"/>
      <c r="JZ2" s="10"/>
      <c r="KA2" s="10"/>
      <c r="KB2" s="10"/>
      <c r="KC2" s="10"/>
      <c r="KD2" s="6" t="str">
        <f>IF(KF2="Institución de crédito","1",IF(KF2="Títulos y valores","2",IF(KF2="Arrendamiento financiero","3","")))</f>
        <v/>
      </c>
      <c r="KE2" s="7" t="str">
        <f>IF(KF2&gt;0,".-","")</f>
        <v/>
      </c>
      <c r="KF2" s="20"/>
      <c r="KG2" s="10"/>
      <c r="KH2" s="10"/>
      <c r="KI2" s="10"/>
      <c r="KJ2" s="10"/>
      <c r="KK2" s="10"/>
      <c r="KL2" s="10"/>
      <c r="KM2" s="10"/>
      <c r="KN2" s="10"/>
      <c r="KO2" s="10"/>
      <c r="KP2" s="10"/>
      <c r="KQ2" s="10"/>
      <c r="KR2" s="10"/>
      <c r="KS2" s="10"/>
      <c r="KT2" s="10"/>
      <c r="KU2" s="10"/>
      <c r="KV2" s="10"/>
      <c r="KW2" s="10"/>
      <c r="KX2" s="10"/>
      <c r="KY2" s="10"/>
      <c r="KZ2" s="10"/>
      <c r="LA2" s="10"/>
      <c r="LB2" s="10"/>
      <c r="LC2" s="1"/>
      <c r="LD2" s="21" t="s">
        <v>11</v>
      </c>
      <c r="LE2" s="10"/>
      <c r="LF2" s="10"/>
      <c r="LG2" s="10"/>
      <c r="LH2" s="10"/>
      <c r="LI2" s="10"/>
      <c r="LJ2" s="10"/>
      <c r="LK2" s="10"/>
      <c r="LL2" s="10"/>
      <c r="LM2" s="6" t="str">
        <f>IF(LO2="Institución de crédito","1",IF(LO2="Títulos y valores","2",IF(LO2="Arrendamiento financiero","3","")))</f>
        <v/>
      </c>
      <c r="LN2" s="7" t="str">
        <f>IF(LO2&gt;0,".-","")</f>
        <v/>
      </c>
      <c r="LO2" s="20"/>
      <c r="LP2" s="10"/>
      <c r="LQ2" s="10"/>
      <c r="LR2" s="10"/>
      <c r="LS2" s="10"/>
      <c r="LT2" s="10"/>
      <c r="LU2" s="10"/>
      <c r="LV2" s="10"/>
      <c r="LW2" s="10"/>
      <c r="LX2" s="10"/>
      <c r="LY2" s="10"/>
      <c r="LZ2" s="10"/>
      <c r="MA2" s="10"/>
      <c r="MB2" s="10"/>
      <c r="MC2" s="10"/>
      <c r="MD2" s="10"/>
      <c r="ME2" s="10"/>
      <c r="MF2" s="10"/>
      <c r="MG2" s="10"/>
      <c r="MH2" s="10"/>
      <c r="MI2" s="10"/>
      <c r="MJ2" s="10"/>
      <c r="MK2" s="10"/>
    </row>
    <row r="3" spans="1:349" x14ac:dyDescent="0.25">
      <c r="A3" s="21" t="s">
        <v>14</v>
      </c>
      <c r="B3" s="10"/>
      <c r="C3" s="10"/>
      <c r="D3" s="10"/>
      <c r="E3" s="10"/>
      <c r="F3" s="10"/>
      <c r="G3" s="10"/>
      <c r="H3" s="10"/>
      <c r="I3" s="10"/>
      <c r="J3" s="22" t="s">
        <v>15</v>
      </c>
      <c r="K3" s="10"/>
      <c r="L3" s="10"/>
      <c r="M3" s="10"/>
      <c r="N3" s="10"/>
      <c r="O3" s="10"/>
      <c r="P3" s="10"/>
      <c r="Q3" s="10"/>
      <c r="R3" s="10"/>
      <c r="S3" s="10"/>
      <c r="T3" s="10"/>
      <c r="U3" s="10"/>
      <c r="V3" s="10"/>
      <c r="W3" s="10"/>
      <c r="X3" s="10"/>
      <c r="Y3" s="10"/>
      <c r="Z3" s="10"/>
      <c r="AA3" s="10"/>
      <c r="AB3" s="10"/>
      <c r="AC3" s="10"/>
      <c r="AD3" s="10"/>
      <c r="AE3" s="10"/>
      <c r="AF3" s="10"/>
      <c r="AG3" s="10"/>
      <c r="AH3" s="10"/>
      <c r="AI3" s="5"/>
      <c r="AJ3" s="21" t="s">
        <v>14</v>
      </c>
      <c r="AK3" s="10"/>
      <c r="AL3" s="10"/>
      <c r="AM3" s="10"/>
      <c r="AN3" s="10"/>
      <c r="AO3" s="10"/>
      <c r="AP3" s="10"/>
      <c r="AQ3" s="10"/>
      <c r="AR3" s="10"/>
      <c r="AS3" s="22" t="s">
        <v>16</v>
      </c>
      <c r="AT3" s="10"/>
      <c r="AU3" s="10"/>
      <c r="AV3" s="10"/>
      <c r="AW3" s="10"/>
      <c r="AX3" s="10"/>
      <c r="AY3" s="10"/>
      <c r="AZ3" s="10"/>
      <c r="BA3" s="10"/>
      <c r="BB3" s="10"/>
      <c r="BC3" s="10"/>
      <c r="BD3" s="10"/>
      <c r="BE3" s="10"/>
      <c r="BF3" s="10"/>
      <c r="BG3" s="10"/>
      <c r="BH3" s="10"/>
      <c r="BI3" s="10"/>
      <c r="BJ3" s="10"/>
      <c r="BK3" s="10"/>
      <c r="BL3" s="10"/>
      <c r="BM3" s="10"/>
      <c r="BN3" s="10"/>
      <c r="BO3" s="10"/>
      <c r="BP3" s="10"/>
      <c r="BQ3" s="10"/>
      <c r="BR3" s="5"/>
      <c r="BS3" s="21" t="s">
        <v>14</v>
      </c>
      <c r="BT3" s="10"/>
      <c r="BU3" s="10"/>
      <c r="BV3" s="10"/>
      <c r="BW3" s="10"/>
      <c r="BX3" s="10"/>
      <c r="BY3" s="10"/>
      <c r="BZ3" s="10"/>
      <c r="CA3" s="10"/>
      <c r="CB3" s="22" t="s">
        <v>17</v>
      </c>
      <c r="CC3" s="10"/>
      <c r="CD3" s="10"/>
      <c r="CE3" s="10"/>
      <c r="CF3" s="10"/>
      <c r="CG3" s="10"/>
      <c r="CH3" s="10"/>
      <c r="CI3" s="10"/>
      <c r="CJ3" s="10"/>
      <c r="CK3" s="10"/>
      <c r="CL3" s="10"/>
      <c r="CM3" s="10"/>
      <c r="CN3" s="10"/>
      <c r="CO3" s="10"/>
      <c r="CP3" s="10"/>
      <c r="CQ3" s="10"/>
      <c r="CR3" s="10"/>
      <c r="CS3" s="10"/>
      <c r="CT3" s="10"/>
      <c r="CU3" s="10"/>
      <c r="CV3" s="10"/>
      <c r="CW3" s="10"/>
      <c r="CX3" s="10"/>
      <c r="CY3" s="10"/>
      <c r="CZ3" s="10"/>
      <c r="DA3" s="1"/>
      <c r="DB3" s="21" t="s">
        <v>14</v>
      </c>
      <c r="DC3" s="10"/>
      <c r="DD3" s="10"/>
      <c r="DE3" s="10"/>
      <c r="DF3" s="10"/>
      <c r="DG3" s="10"/>
      <c r="DH3" s="10"/>
      <c r="DI3" s="10"/>
      <c r="DJ3" s="10"/>
      <c r="DK3" s="20"/>
      <c r="DL3" s="10"/>
      <c r="DM3" s="10"/>
      <c r="DN3" s="10"/>
      <c r="DO3" s="10"/>
      <c r="DP3" s="10"/>
      <c r="DQ3" s="10"/>
      <c r="DR3" s="10"/>
      <c r="DS3" s="10"/>
      <c r="DT3" s="10"/>
      <c r="DU3" s="10"/>
      <c r="DV3" s="10"/>
      <c r="DW3" s="10"/>
      <c r="DX3" s="10"/>
      <c r="DY3" s="10"/>
      <c r="DZ3" s="10"/>
      <c r="EA3" s="10"/>
      <c r="EB3" s="10"/>
      <c r="EC3" s="10"/>
      <c r="ED3" s="10"/>
      <c r="EE3" s="10"/>
      <c r="EF3" s="10"/>
      <c r="EG3" s="10"/>
      <c r="EH3" s="10"/>
      <c r="EI3" s="10"/>
      <c r="EJ3" s="1"/>
      <c r="EK3" s="21" t="s">
        <v>14</v>
      </c>
      <c r="EL3" s="10"/>
      <c r="EM3" s="10"/>
      <c r="EN3" s="10"/>
      <c r="EO3" s="10"/>
      <c r="EP3" s="10"/>
      <c r="EQ3" s="10"/>
      <c r="ER3" s="10"/>
      <c r="ES3" s="10"/>
      <c r="ET3" s="20"/>
      <c r="EU3" s="10"/>
      <c r="EV3" s="10"/>
      <c r="EW3" s="10"/>
      <c r="EX3" s="10"/>
      <c r="EY3" s="10"/>
      <c r="EZ3" s="10"/>
      <c r="FA3" s="10"/>
      <c r="FB3" s="10"/>
      <c r="FC3" s="10"/>
      <c r="FD3" s="10"/>
      <c r="FE3" s="10"/>
      <c r="FF3" s="10"/>
      <c r="FG3" s="10"/>
      <c r="FH3" s="10"/>
      <c r="FI3" s="10"/>
      <c r="FJ3" s="10"/>
      <c r="FK3" s="10"/>
      <c r="FL3" s="10"/>
      <c r="FM3" s="10"/>
      <c r="FN3" s="10"/>
      <c r="FO3" s="10"/>
      <c r="FP3" s="10"/>
      <c r="FQ3" s="10"/>
      <c r="FR3" s="10"/>
      <c r="FS3" s="1"/>
      <c r="FT3" s="21" t="s">
        <v>14</v>
      </c>
      <c r="FU3" s="10"/>
      <c r="FV3" s="10"/>
      <c r="FW3" s="10"/>
      <c r="FX3" s="10"/>
      <c r="FY3" s="10"/>
      <c r="FZ3" s="10"/>
      <c r="GA3" s="10"/>
      <c r="GB3" s="10"/>
      <c r="GC3" s="20"/>
      <c r="GD3" s="10"/>
      <c r="GE3" s="10"/>
      <c r="GF3" s="10"/>
      <c r="GG3" s="10"/>
      <c r="GH3" s="10"/>
      <c r="GI3" s="10"/>
      <c r="GJ3" s="10"/>
      <c r="GK3" s="10"/>
      <c r="GL3" s="10"/>
      <c r="GM3" s="10"/>
      <c r="GN3" s="10"/>
      <c r="GO3" s="10"/>
      <c r="GP3" s="10"/>
      <c r="GQ3" s="10"/>
      <c r="GR3" s="10"/>
      <c r="GS3" s="10"/>
      <c r="GT3" s="10"/>
      <c r="GU3" s="10"/>
      <c r="GV3" s="10"/>
      <c r="GW3" s="10"/>
      <c r="GX3" s="10"/>
      <c r="GY3" s="10"/>
      <c r="GZ3" s="10"/>
      <c r="HA3" s="10"/>
      <c r="HB3" s="1"/>
      <c r="HC3" s="21" t="s">
        <v>14</v>
      </c>
      <c r="HD3" s="10"/>
      <c r="HE3" s="10"/>
      <c r="HF3" s="10"/>
      <c r="HG3" s="10"/>
      <c r="HH3" s="10"/>
      <c r="HI3" s="10"/>
      <c r="HJ3" s="10"/>
      <c r="HK3" s="10"/>
      <c r="HL3" s="20"/>
      <c r="HM3" s="10"/>
      <c r="HN3" s="10"/>
      <c r="HO3" s="10"/>
      <c r="HP3" s="10"/>
      <c r="HQ3" s="10"/>
      <c r="HR3" s="10"/>
      <c r="HS3" s="10"/>
      <c r="HT3" s="10"/>
      <c r="HU3" s="10"/>
      <c r="HV3" s="10"/>
      <c r="HW3" s="10"/>
      <c r="HX3" s="10"/>
      <c r="HY3" s="10"/>
      <c r="HZ3" s="10"/>
      <c r="IA3" s="10"/>
      <c r="IB3" s="10"/>
      <c r="IC3" s="10"/>
      <c r="ID3" s="10"/>
      <c r="IE3" s="10"/>
      <c r="IF3" s="10"/>
      <c r="IG3" s="10"/>
      <c r="IH3" s="10"/>
      <c r="II3" s="10"/>
      <c r="IJ3" s="10"/>
      <c r="IK3" s="1"/>
      <c r="IL3" s="21" t="s">
        <v>14</v>
      </c>
      <c r="IM3" s="10"/>
      <c r="IN3" s="10"/>
      <c r="IO3" s="10"/>
      <c r="IP3" s="10"/>
      <c r="IQ3" s="10"/>
      <c r="IR3" s="10"/>
      <c r="IS3" s="10"/>
      <c r="IT3" s="10"/>
      <c r="IU3" s="20"/>
      <c r="IV3" s="10"/>
      <c r="IW3" s="10"/>
      <c r="IX3" s="10"/>
      <c r="IY3" s="10"/>
      <c r="IZ3" s="10"/>
      <c r="JA3" s="10"/>
      <c r="JB3" s="10"/>
      <c r="JC3" s="10"/>
      <c r="JD3" s="10"/>
      <c r="JE3" s="10"/>
      <c r="JF3" s="10"/>
      <c r="JG3" s="10"/>
      <c r="JH3" s="10"/>
      <c r="JI3" s="10"/>
      <c r="JJ3" s="10"/>
      <c r="JK3" s="10"/>
      <c r="JL3" s="10"/>
      <c r="JM3" s="10"/>
      <c r="JN3" s="10"/>
      <c r="JO3" s="10"/>
      <c r="JP3" s="10"/>
      <c r="JQ3" s="10"/>
      <c r="JR3" s="10"/>
      <c r="JS3" s="10"/>
      <c r="JT3" s="1"/>
      <c r="JU3" s="21" t="s">
        <v>14</v>
      </c>
      <c r="JV3" s="10"/>
      <c r="JW3" s="10"/>
      <c r="JX3" s="10"/>
      <c r="JY3" s="10"/>
      <c r="JZ3" s="10"/>
      <c r="KA3" s="10"/>
      <c r="KB3" s="10"/>
      <c r="KC3" s="10"/>
      <c r="KD3" s="20"/>
      <c r="KE3" s="10"/>
      <c r="KF3" s="10"/>
      <c r="KG3" s="10"/>
      <c r="KH3" s="10"/>
      <c r="KI3" s="10"/>
      <c r="KJ3" s="10"/>
      <c r="KK3" s="10"/>
      <c r="KL3" s="10"/>
      <c r="KM3" s="10"/>
      <c r="KN3" s="10"/>
      <c r="KO3" s="10"/>
      <c r="KP3" s="10"/>
      <c r="KQ3" s="10"/>
      <c r="KR3" s="10"/>
      <c r="KS3" s="10"/>
      <c r="KT3" s="10"/>
      <c r="KU3" s="10"/>
      <c r="KV3" s="10"/>
      <c r="KW3" s="10"/>
      <c r="KX3" s="10"/>
      <c r="KY3" s="10"/>
      <c r="KZ3" s="10"/>
      <c r="LA3" s="10"/>
      <c r="LB3" s="10"/>
      <c r="LC3" s="1"/>
      <c r="LD3" s="21" t="s">
        <v>14</v>
      </c>
      <c r="LE3" s="10"/>
      <c r="LF3" s="10"/>
      <c r="LG3" s="10"/>
      <c r="LH3" s="10"/>
      <c r="LI3" s="10"/>
      <c r="LJ3" s="10"/>
      <c r="LK3" s="10"/>
      <c r="LL3" s="10"/>
      <c r="LM3" s="20"/>
      <c r="LN3" s="10"/>
      <c r="LO3" s="10"/>
      <c r="LP3" s="10"/>
      <c r="LQ3" s="10"/>
      <c r="LR3" s="10"/>
      <c r="LS3" s="10"/>
      <c r="LT3" s="10"/>
      <c r="LU3" s="10"/>
      <c r="LV3" s="10"/>
      <c r="LW3" s="10"/>
      <c r="LX3" s="10"/>
      <c r="LY3" s="10"/>
      <c r="LZ3" s="10"/>
      <c r="MA3" s="10"/>
      <c r="MB3" s="10"/>
      <c r="MC3" s="10"/>
      <c r="MD3" s="10"/>
      <c r="ME3" s="10"/>
      <c r="MF3" s="10"/>
      <c r="MG3" s="10"/>
      <c r="MH3" s="10"/>
      <c r="MI3" s="10"/>
      <c r="MJ3" s="10"/>
      <c r="MK3" s="10"/>
    </row>
    <row r="4" spans="1:349" ht="15" customHeight="1" x14ac:dyDescent="0.25">
      <c r="A4" s="30" t="s">
        <v>18</v>
      </c>
      <c r="B4" s="25"/>
      <c r="C4" s="25"/>
      <c r="D4" s="25"/>
      <c r="E4" s="25"/>
      <c r="F4" s="25"/>
      <c r="G4" s="25"/>
      <c r="H4" s="25"/>
      <c r="I4" s="25"/>
      <c r="J4" s="31">
        <v>1100000000</v>
      </c>
      <c r="K4" s="25"/>
      <c r="L4" s="25"/>
      <c r="M4" s="25"/>
      <c r="N4" s="25"/>
      <c r="O4" s="25"/>
      <c r="P4" s="25"/>
      <c r="Q4" s="25"/>
      <c r="R4" s="28" t="s">
        <v>19</v>
      </c>
      <c r="S4" s="10"/>
      <c r="T4" s="10"/>
      <c r="U4" s="10"/>
      <c r="V4" s="10"/>
      <c r="W4" s="10"/>
      <c r="X4" s="10"/>
      <c r="Y4" s="10"/>
      <c r="Z4" s="23" t="s">
        <v>20</v>
      </c>
      <c r="AA4" s="10"/>
      <c r="AB4" s="10"/>
      <c r="AC4" s="10"/>
      <c r="AD4" s="10"/>
      <c r="AE4" s="10"/>
      <c r="AF4" s="10"/>
      <c r="AG4" s="10"/>
      <c r="AH4" s="10"/>
      <c r="AI4" s="5"/>
      <c r="AJ4" s="30" t="s">
        <v>18</v>
      </c>
      <c r="AK4" s="25"/>
      <c r="AL4" s="25"/>
      <c r="AM4" s="25"/>
      <c r="AN4" s="25"/>
      <c r="AO4" s="25"/>
      <c r="AP4" s="25"/>
      <c r="AQ4" s="25"/>
      <c r="AR4" s="25"/>
      <c r="AS4" s="31">
        <v>705979578.01999998</v>
      </c>
      <c r="AT4" s="25"/>
      <c r="AU4" s="25"/>
      <c r="AV4" s="25"/>
      <c r="AW4" s="25"/>
      <c r="AX4" s="25"/>
      <c r="AY4" s="25"/>
      <c r="AZ4" s="25"/>
      <c r="BA4" s="28" t="s">
        <v>19</v>
      </c>
      <c r="BB4" s="10"/>
      <c r="BC4" s="10"/>
      <c r="BD4" s="10"/>
      <c r="BE4" s="10"/>
      <c r="BF4" s="10"/>
      <c r="BG4" s="10"/>
      <c r="BH4" s="10"/>
      <c r="BI4" s="23" t="s">
        <v>21</v>
      </c>
      <c r="BJ4" s="10"/>
      <c r="BK4" s="10"/>
      <c r="BL4" s="10"/>
      <c r="BM4" s="10"/>
      <c r="BN4" s="10"/>
      <c r="BO4" s="10"/>
      <c r="BP4" s="10"/>
      <c r="BQ4" s="10"/>
      <c r="BR4" s="5"/>
      <c r="BS4" s="30" t="s">
        <v>18</v>
      </c>
      <c r="BT4" s="25"/>
      <c r="BU4" s="25"/>
      <c r="BV4" s="25"/>
      <c r="BW4" s="25"/>
      <c r="BX4" s="25"/>
      <c r="BY4" s="25"/>
      <c r="BZ4" s="25"/>
      <c r="CA4" s="25"/>
      <c r="CB4" s="31">
        <v>300000000</v>
      </c>
      <c r="CC4" s="25"/>
      <c r="CD4" s="25"/>
      <c r="CE4" s="25"/>
      <c r="CF4" s="25"/>
      <c r="CG4" s="25"/>
      <c r="CH4" s="25"/>
      <c r="CI4" s="25"/>
      <c r="CJ4" s="28" t="s">
        <v>19</v>
      </c>
      <c r="CK4" s="10"/>
      <c r="CL4" s="10"/>
      <c r="CM4" s="10"/>
      <c r="CN4" s="10"/>
      <c r="CO4" s="10"/>
      <c r="CP4" s="10"/>
      <c r="CQ4" s="10"/>
      <c r="CR4" s="23" t="s">
        <v>22</v>
      </c>
      <c r="CS4" s="10"/>
      <c r="CT4" s="10"/>
      <c r="CU4" s="10"/>
      <c r="CV4" s="10"/>
      <c r="CW4" s="10"/>
      <c r="CX4" s="10"/>
      <c r="CY4" s="10"/>
      <c r="CZ4" s="10"/>
      <c r="DA4" s="1"/>
      <c r="DB4" s="24" t="s">
        <v>18</v>
      </c>
      <c r="DC4" s="25"/>
      <c r="DD4" s="25"/>
      <c r="DE4" s="25"/>
      <c r="DF4" s="25"/>
      <c r="DG4" s="25"/>
      <c r="DH4" s="25"/>
      <c r="DI4" s="25"/>
      <c r="DJ4" s="25"/>
      <c r="DK4" s="27"/>
      <c r="DL4" s="25"/>
      <c r="DM4" s="25"/>
      <c r="DN4" s="25"/>
      <c r="DO4" s="25"/>
      <c r="DP4" s="25"/>
      <c r="DQ4" s="25"/>
      <c r="DR4" s="25"/>
      <c r="DS4" s="28" t="s">
        <v>19</v>
      </c>
      <c r="DT4" s="10"/>
      <c r="DU4" s="10"/>
      <c r="DV4" s="10"/>
      <c r="DW4" s="10"/>
      <c r="DX4" s="10"/>
      <c r="DY4" s="10"/>
      <c r="DZ4" s="10"/>
      <c r="EA4" s="23"/>
      <c r="EB4" s="10"/>
      <c r="EC4" s="10"/>
      <c r="ED4" s="10"/>
      <c r="EE4" s="10"/>
      <c r="EF4" s="10"/>
      <c r="EG4" s="10"/>
      <c r="EH4" s="10"/>
      <c r="EI4" s="10"/>
      <c r="EJ4" s="1"/>
      <c r="EK4" s="24" t="s">
        <v>18</v>
      </c>
      <c r="EL4" s="25"/>
      <c r="EM4" s="25"/>
      <c r="EN4" s="25"/>
      <c r="EO4" s="25"/>
      <c r="EP4" s="25"/>
      <c r="EQ4" s="25"/>
      <c r="ER4" s="25"/>
      <c r="ES4" s="25"/>
      <c r="ET4" s="27"/>
      <c r="EU4" s="25"/>
      <c r="EV4" s="25"/>
      <c r="EW4" s="25"/>
      <c r="EX4" s="25"/>
      <c r="EY4" s="25"/>
      <c r="EZ4" s="25"/>
      <c r="FA4" s="25"/>
      <c r="FB4" s="28" t="s">
        <v>19</v>
      </c>
      <c r="FC4" s="10"/>
      <c r="FD4" s="10"/>
      <c r="FE4" s="10"/>
      <c r="FF4" s="10"/>
      <c r="FG4" s="10"/>
      <c r="FH4" s="10"/>
      <c r="FI4" s="10"/>
      <c r="FJ4" s="23"/>
      <c r="FK4" s="10"/>
      <c r="FL4" s="10"/>
      <c r="FM4" s="10"/>
      <c r="FN4" s="10"/>
      <c r="FO4" s="10"/>
      <c r="FP4" s="10"/>
      <c r="FQ4" s="10"/>
      <c r="FR4" s="10"/>
      <c r="FS4" s="1"/>
      <c r="FT4" s="24" t="s">
        <v>18</v>
      </c>
      <c r="FU4" s="25"/>
      <c r="FV4" s="25"/>
      <c r="FW4" s="25"/>
      <c r="FX4" s="25"/>
      <c r="FY4" s="25"/>
      <c r="FZ4" s="25"/>
      <c r="GA4" s="25"/>
      <c r="GB4" s="25"/>
      <c r="GC4" s="27"/>
      <c r="GD4" s="25"/>
      <c r="GE4" s="25"/>
      <c r="GF4" s="25"/>
      <c r="GG4" s="25"/>
      <c r="GH4" s="25"/>
      <c r="GI4" s="25"/>
      <c r="GJ4" s="25"/>
      <c r="GK4" s="28" t="s">
        <v>19</v>
      </c>
      <c r="GL4" s="10"/>
      <c r="GM4" s="10"/>
      <c r="GN4" s="10"/>
      <c r="GO4" s="10"/>
      <c r="GP4" s="10"/>
      <c r="GQ4" s="10"/>
      <c r="GR4" s="10"/>
      <c r="GS4" s="23"/>
      <c r="GT4" s="10"/>
      <c r="GU4" s="10"/>
      <c r="GV4" s="10"/>
      <c r="GW4" s="10"/>
      <c r="GX4" s="10"/>
      <c r="GY4" s="10"/>
      <c r="GZ4" s="10"/>
      <c r="HA4" s="10"/>
      <c r="HB4" s="1"/>
      <c r="HC4" s="24" t="s">
        <v>18</v>
      </c>
      <c r="HD4" s="25"/>
      <c r="HE4" s="25"/>
      <c r="HF4" s="25"/>
      <c r="HG4" s="25"/>
      <c r="HH4" s="25"/>
      <c r="HI4" s="25"/>
      <c r="HJ4" s="25"/>
      <c r="HK4" s="25"/>
      <c r="HL4" s="27"/>
      <c r="HM4" s="25"/>
      <c r="HN4" s="25"/>
      <c r="HO4" s="25"/>
      <c r="HP4" s="25"/>
      <c r="HQ4" s="25"/>
      <c r="HR4" s="25"/>
      <c r="HS4" s="25"/>
      <c r="HT4" s="28" t="s">
        <v>19</v>
      </c>
      <c r="HU4" s="10"/>
      <c r="HV4" s="10"/>
      <c r="HW4" s="10"/>
      <c r="HX4" s="10"/>
      <c r="HY4" s="10"/>
      <c r="HZ4" s="10"/>
      <c r="IA4" s="10"/>
      <c r="IB4" s="23"/>
      <c r="IC4" s="10"/>
      <c r="ID4" s="10"/>
      <c r="IE4" s="10"/>
      <c r="IF4" s="10"/>
      <c r="IG4" s="10"/>
      <c r="IH4" s="10"/>
      <c r="II4" s="10"/>
      <c r="IJ4" s="10"/>
      <c r="IK4" s="1"/>
      <c r="IL4" s="24" t="s">
        <v>18</v>
      </c>
      <c r="IM4" s="25"/>
      <c r="IN4" s="25"/>
      <c r="IO4" s="25"/>
      <c r="IP4" s="25"/>
      <c r="IQ4" s="25"/>
      <c r="IR4" s="25"/>
      <c r="IS4" s="25"/>
      <c r="IT4" s="25"/>
      <c r="IU4" s="27"/>
      <c r="IV4" s="25"/>
      <c r="IW4" s="25"/>
      <c r="IX4" s="25"/>
      <c r="IY4" s="25"/>
      <c r="IZ4" s="25"/>
      <c r="JA4" s="25"/>
      <c r="JB4" s="25"/>
      <c r="JC4" s="28" t="s">
        <v>19</v>
      </c>
      <c r="JD4" s="10"/>
      <c r="JE4" s="10"/>
      <c r="JF4" s="10"/>
      <c r="JG4" s="10"/>
      <c r="JH4" s="10"/>
      <c r="JI4" s="10"/>
      <c r="JJ4" s="10"/>
      <c r="JK4" s="23"/>
      <c r="JL4" s="10"/>
      <c r="JM4" s="10"/>
      <c r="JN4" s="10"/>
      <c r="JO4" s="10"/>
      <c r="JP4" s="10"/>
      <c r="JQ4" s="10"/>
      <c r="JR4" s="10"/>
      <c r="JS4" s="10"/>
      <c r="JT4" s="1"/>
      <c r="JU4" s="24" t="s">
        <v>18</v>
      </c>
      <c r="JV4" s="25"/>
      <c r="JW4" s="25"/>
      <c r="JX4" s="25"/>
      <c r="JY4" s="25"/>
      <c r="JZ4" s="25"/>
      <c r="KA4" s="25"/>
      <c r="KB4" s="25"/>
      <c r="KC4" s="25"/>
      <c r="KD4" s="27"/>
      <c r="KE4" s="25"/>
      <c r="KF4" s="25"/>
      <c r="KG4" s="25"/>
      <c r="KH4" s="25"/>
      <c r="KI4" s="25"/>
      <c r="KJ4" s="25"/>
      <c r="KK4" s="25"/>
      <c r="KL4" s="28" t="s">
        <v>19</v>
      </c>
      <c r="KM4" s="10"/>
      <c r="KN4" s="10"/>
      <c r="KO4" s="10"/>
      <c r="KP4" s="10"/>
      <c r="KQ4" s="10"/>
      <c r="KR4" s="10"/>
      <c r="KS4" s="10"/>
      <c r="KT4" s="23"/>
      <c r="KU4" s="10"/>
      <c r="KV4" s="10"/>
      <c r="KW4" s="10"/>
      <c r="KX4" s="10"/>
      <c r="KY4" s="10"/>
      <c r="KZ4" s="10"/>
      <c r="LA4" s="10"/>
      <c r="LB4" s="10"/>
      <c r="LC4" s="1"/>
      <c r="LD4" s="24" t="s">
        <v>18</v>
      </c>
      <c r="LE4" s="25"/>
      <c r="LF4" s="25"/>
      <c r="LG4" s="25"/>
      <c r="LH4" s="25"/>
      <c r="LI4" s="25"/>
      <c r="LJ4" s="25"/>
      <c r="LK4" s="25"/>
      <c r="LL4" s="25"/>
      <c r="LM4" s="27"/>
      <c r="LN4" s="25"/>
      <c r="LO4" s="25"/>
      <c r="LP4" s="25"/>
      <c r="LQ4" s="25"/>
      <c r="LR4" s="25"/>
      <c r="LS4" s="25"/>
      <c r="LT4" s="25"/>
      <c r="LU4" s="28" t="s">
        <v>19</v>
      </c>
      <c r="LV4" s="10"/>
      <c r="LW4" s="10"/>
      <c r="LX4" s="10"/>
      <c r="LY4" s="10"/>
      <c r="LZ4" s="10"/>
      <c r="MA4" s="10"/>
      <c r="MB4" s="10"/>
      <c r="MC4" s="23"/>
      <c r="MD4" s="10"/>
      <c r="ME4" s="10"/>
      <c r="MF4" s="10"/>
      <c r="MG4" s="10"/>
      <c r="MH4" s="10"/>
      <c r="MI4" s="10"/>
      <c r="MJ4" s="10"/>
      <c r="MK4" s="10"/>
    </row>
    <row r="5" spans="1:349" ht="15" customHeight="1" x14ac:dyDescent="0.25">
      <c r="A5" s="26"/>
      <c r="B5" s="26"/>
      <c r="C5" s="26"/>
      <c r="D5" s="26"/>
      <c r="E5" s="26"/>
      <c r="F5" s="26"/>
      <c r="G5" s="26"/>
      <c r="H5" s="26"/>
      <c r="I5" s="26"/>
      <c r="J5" s="26"/>
      <c r="K5" s="26"/>
      <c r="L5" s="26"/>
      <c r="M5" s="26"/>
      <c r="N5" s="26"/>
      <c r="O5" s="26"/>
      <c r="P5" s="26"/>
      <c r="Q5" s="26"/>
      <c r="R5" s="29" t="s">
        <v>23</v>
      </c>
      <c r="S5" s="10"/>
      <c r="T5" s="10"/>
      <c r="U5" s="10"/>
      <c r="V5" s="10"/>
      <c r="W5" s="10"/>
      <c r="X5" s="10"/>
      <c r="Y5" s="10"/>
      <c r="Z5" s="23" t="s">
        <v>24</v>
      </c>
      <c r="AA5" s="10"/>
      <c r="AB5" s="10"/>
      <c r="AC5" s="10"/>
      <c r="AD5" s="10"/>
      <c r="AE5" s="10"/>
      <c r="AF5" s="10"/>
      <c r="AG5" s="10"/>
      <c r="AH5" s="10"/>
      <c r="AI5" s="5"/>
      <c r="AJ5" s="26"/>
      <c r="AK5" s="26"/>
      <c r="AL5" s="26"/>
      <c r="AM5" s="26"/>
      <c r="AN5" s="26"/>
      <c r="AO5" s="26"/>
      <c r="AP5" s="26"/>
      <c r="AQ5" s="26"/>
      <c r="AR5" s="26"/>
      <c r="AS5" s="26"/>
      <c r="AT5" s="26"/>
      <c r="AU5" s="26"/>
      <c r="AV5" s="26"/>
      <c r="AW5" s="26"/>
      <c r="AX5" s="26"/>
      <c r="AY5" s="26"/>
      <c r="AZ5" s="26"/>
      <c r="BA5" s="29" t="s">
        <v>23</v>
      </c>
      <c r="BB5" s="10"/>
      <c r="BC5" s="10"/>
      <c r="BD5" s="10"/>
      <c r="BE5" s="10"/>
      <c r="BF5" s="10"/>
      <c r="BG5" s="10"/>
      <c r="BH5" s="10"/>
      <c r="BI5" s="23" t="s">
        <v>25</v>
      </c>
      <c r="BJ5" s="10"/>
      <c r="BK5" s="10"/>
      <c r="BL5" s="10"/>
      <c r="BM5" s="10"/>
      <c r="BN5" s="10"/>
      <c r="BO5" s="10"/>
      <c r="BP5" s="10"/>
      <c r="BQ5" s="10"/>
      <c r="BR5" s="5"/>
      <c r="BS5" s="26"/>
      <c r="BT5" s="26"/>
      <c r="BU5" s="26"/>
      <c r="BV5" s="26"/>
      <c r="BW5" s="26"/>
      <c r="BX5" s="26"/>
      <c r="BY5" s="26"/>
      <c r="BZ5" s="26"/>
      <c r="CA5" s="26"/>
      <c r="CB5" s="26"/>
      <c r="CC5" s="26"/>
      <c r="CD5" s="26"/>
      <c r="CE5" s="26"/>
      <c r="CF5" s="26"/>
      <c r="CG5" s="26"/>
      <c r="CH5" s="26"/>
      <c r="CI5" s="26"/>
      <c r="CJ5" s="29" t="s">
        <v>23</v>
      </c>
      <c r="CK5" s="10"/>
      <c r="CL5" s="10"/>
      <c r="CM5" s="10"/>
      <c r="CN5" s="10"/>
      <c r="CO5" s="10"/>
      <c r="CP5" s="10"/>
      <c r="CQ5" s="10"/>
      <c r="CR5" s="23" t="s">
        <v>26</v>
      </c>
      <c r="CS5" s="10"/>
      <c r="CT5" s="10"/>
      <c r="CU5" s="10"/>
      <c r="CV5" s="10"/>
      <c r="CW5" s="10"/>
      <c r="CX5" s="10"/>
      <c r="CY5" s="10"/>
      <c r="CZ5" s="10"/>
      <c r="DA5" s="1"/>
      <c r="DB5" s="26"/>
      <c r="DC5" s="26"/>
      <c r="DD5" s="26"/>
      <c r="DE5" s="26"/>
      <c r="DF5" s="26"/>
      <c r="DG5" s="26"/>
      <c r="DH5" s="26"/>
      <c r="DI5" s="26"/>
      <c r="DJ5" s="26"/>
      <c r="DK5" s="26"/>
      <c r="DL5" s="26"/>
      <c r="DM5" s="26"/>
      <c r="DN5" s="26"/>
      <c r="DO5" s="26"/>
      <c r="DP5" s="26"/>
      <c r="DQ5" s="26"/>
      <c r="DR5" s="26"/>
      <c r="DS5" s="29" t="s">
        <v>23</v>
      </c>
      <c r="DT5" s="10"/>
      <c r="DU5" s="10"/>
      <c r="DV5" s="10"/>
      <c r="DW5" s="10"/>
      <c r="DX5" s="10"/>
      <c r="DY5" s="10"/>
      <c r="DZ5" s="10"/>
      <c r="EA5" s="23"/>
      <c r="EB5" s="10"/>
      <c r="EC5" s="10"/>
      <c r="ED5" s="10"/>
      <c r="EE5" s="10"/>
      <c r="EF5" s="10"/>
      <c r="EG5" s="10"/>
      <c r="EH5" s="10"/>
      <c r="EI5" s="10"/>
      <c r="EJ5" s="1"/>
      <c r="EK5" s="26"/>
      <c r="EL5" s="26"/>
      <c r="EM5" s="26"/>
      <c r="EN5" s="26"/>
      <c r="EO5" s="26"/>
      <c r="EP5" s="26"/>
      <c r="EQ5" s="26"/>
      <c r="ER5" s="26"/>
      <c r="ES5" s="26"/>
      <c r="ET5" s="26"/>
      <c r="EU5" s="26"/>
      <c r="EV5" s="26"/>
      <c r="EW5" s="26"/>
      <c r="EX5" s="26"/>
      <c r="EY5" s="26"/>
      <c r="EZ5" s="26"/>
      <c r="FA5" s="26"/>
      <c r="FB5" s="29" t="s">
        <v>23</v>
      </c>
      <c r="FC5" s="10"/>
      <c r="FD5" s="10"/>
      <c r="FE5" s="10"/>
      <c r="FF5" s="10"/>
      <c r="FG5" s="10"/>
      <c r="FH5" s="10"/>
      <c r="FI5" s="10"/>
      <c r="FJ5" s="23"/>
      <c r="FK5" s="10"/>
      <c r="FL5" s="10"/>
      <c r="FM5" s="10"/>
      <c r="FN5" s="10"/>
      <c r="FO5" s="10"/>
      <c r="FP5" s="10"/>
      <c r="FQ5" s="10"/>
      <c r="FR5" s="10"/>
      <c r="FS5" s="1"/>
      <c r="FT5" s="26"/>
      <c r="FU5" s="26"/>
      <c r="FV5" s="26"/>
      <c r="FW5" s="26"/>
      <c r="FX5" s="26"/>
      <c r="FY5" s="26"/>
      <c r="FZ5" s="26"/>
      <c r="GA5" s="26"/>
      <c r="GB5" s="26"/>
      <c r="GC5" s="26"/>
      <c r="GD5" s="26"/>
      <c r="GE5" s="26"/>
      <c r="GF5" s="26"/>
      <c r="GG5" s="26"/>
      <c r="GH5" s="26"/>
      <c r="GI5" s="26"/>
      <c r="GJ5" s="26"/>
      <c r="GK5" s="29" t="s">
        <v>23</v>
      </c>
      <c r="GL5" s="10"/>
      <c r="GM5" s="10"/>
      <c r="GN5" s="10"/>
      <c r="GO5" s="10"/>
      <c r="GP5" s="10"/>
      <c r="GQ5" s="10"/>
      <c r="GR5" s="10"/>
      <c r="GS5" s="23"/>
      <c r="GT5" s="10"/>
      <c r="GU5" s="10"/>
      <c r="GV5" s="10"/>
      <c r="GW5" s="10"/>
      <c r="GX5" s="10"/>
      <c r="GY5" s="10"/>
      <c r="GZ5" s="10"/>
      <c r="HA5" s="10"/>
      <c r="HB5" s="1"/>
      <c r="HC5" s="26"/>
      <c r="HD5" s="26"/>
      <c r="HE5" s="26"/>
      <c r="HF5" s="26"/>
      <c r="HG5" s="26"/>
      <c r="HH5" s="26"/>
      <c r="HI5" s="26"/>
      <c r="HJ5" s="26"/>
      <c r="HK5" s="26"/>
      <c r="HL5" s="26"/>
      <c r="HM5" s="26"/>
      <c r="HN5" s="26"/>
      <c r="HO5" s="26"/>
      <c r="HP5" s="26"/>
      <c r="HQ5" s="26"/>
      <c r="HR5" s="26"/>
      <c r="HS5" s="26"/>
      <c r="HT5" s="29" t="s">
        <v>23</v>
      </c>
      <c r="HU5" s="10"/>
      <c r="HV5" s="10"/>
      <c r="HW5" s="10"/>
      <c r="HX5" s="10"/>
      <c r="HY5" s="10"/>
      <c r="HZ5" s="10"/>
      <c r="IA5" s="10"/>
      <c r="IB5" s="23"/>
      <c r="IC5" s="10"/>
      <c r="ID5" s="10"/>
      <c r="IE5" s="10"/>
      <c r="IF5" s="10"/>
      <c r="IG5" s="10"/>
      <c r="IH5" s="10"/>
      <c r="II5" s="10"/>
      <c r="IJ5" s="10"/>
      <c r="IK5" s="1"/>
      <c r="IL5" s="26"/>
      <c r="IM5" s="26"/>
      <c r="IN5" s="26"/>
      <c r="IO5" s="26"/>
      <c r="IP5" s="26"/>
      <c r="IQ5" s="26"/>
      <c r="IR5" s="26"/>
      <c r="IS5" s="26"/>
      <c r="IT5" s="26"/>
      <c r="IU5" s="26"/>
      <c r="IV5" s="26"/>
      <c r="IW5" s="26"/>
      <c r="IX5" s="26"/>
      <c r="IY5" s="26"/>
      <c r="IZ5" s="26"/>
      <c r="JA5" s="26"/>
      <c r="JB5" s="26"/>
      <c r="JC5" s="29" t="s">
        <v>23</v>
      </c>
      <c r="JD5" s="10"/>
      <c r="JE5" s="10"/>
      <c r="JF5" s="10"/>
      <c r="JG5" s="10"/>
      <c r="JH5" s="10"/>
      <c r="JI5" s="10"/>
      <c r="JJ5" s="10"/>
      <c r="JK5" s="23"/>
      <c r="JL5" s="10"/>
      <c r="JM5" s="10"/>
      <c r="JN5" s="10"/>
      <c r="JO5" s="10"/>
      <c r="JP5" s="10"/>
      <c r="JQ5" s="10"/>
      <c r="JR5" s="10"/>
      <c r="JS5" s="10"/>
      <c r="JT5" s="1"/>
      <c r="JU5" s="26"/>
      <c r="JV5" s="26"/>
      <c r="JW5" s="26"/>
      <c r="JX5" s="26"/>
      <c r="JY5" s="26"/>
      <c r="JZ5" s="26"/>
      <c r="KA5" s="26"/>
      <c r="KB5" s="26"/>
      <c r="KC5" s="26"/>
      <c r="KD5" s="26"/>
      <c r="KE5" s="26"/>
      <c r="KF5" s="26"/>
      <c r="KG5" s="26"/>
      <c r="KH5" s="26"/>
      <c r="KI5" s="26"/>
      <c r="KJ5" s="26"/>
      <c r="KK5" s="26"/>
      <c r="KL5" s="29" t="s">
        <v>23</v>
      </c>
      <c r="KM5" s="10"/>
      <c r="KN5" s="10"/>
      <c r="KO5" s="10"/>
      <c r="KP5" s="10"/>
      <c r="KQ5" s="10"/>
      <c r="KR5" s="10"/>
      <c r="KS5" s="10"/>
      <c r="KT5" s="23"/>
      <c r="KU5" s="10"/>
      <c r="KV5" s="10"/>
      <c r="KW5" s="10"/>
      <c r="KX5" s="10"/>
      <c r="KY5" s="10"/>
      <c r="KZ5" s="10"/>
      <c r="LA5" s="10"/>
      <c r="LB5" s="10"/>
      <c r="LC5" s="1"/>
      <c r="LD5" s="26"/>
      <c r="LE5" s="26"/>
      <c r="LF5" s="26"/>
      <c r="LG5" s="26"/>
      <c r="LH5" s="26"/>
      <c r="LI5" s="26"/>
      <c r="LJ5" s="26"/>
      <c r="LK5" s="26"/>
      <c r="LL5" s="26"/>
      <c r="LM5" s="26"/>
      <c r="LN5" s="26"/>
      <c r="LO5" s="26"/>
      <c r="LP5" s="26"/>
      <c r="LQ5" s="26"/>
      <c r="LR5" s="26"/>
      <c r="LS5" s="26"/>
      <c r="LT5" s="26"/>
      <c r="LU5" s="29" t="s">
        <v>23</v>
      </c>
      <c r="LV5" s="10"/>
      <c r="LW5" s="10"/>
      <c r="LX5" s="10"/>
      <c r="LY5" s="10"/>
      <c r="LZ5" s="10"/>
      <c r="MA5" s="10"/>
      <c r="MB5" s="10"/>
      <c r="MC5" s="23"/>
      <c r="MD5" s="10"/>
      <c r="ME5" s="10"/>
      <c r="MF5" s="10"/>
      <c r="MG5" s="10"/>
      <c r="MH5" s="10"/>
      <c r="MI5" s="10"/>
      <c r="MJ5" s="10"/>
      <c r="MK5" s="10"/>
    </row>
    <row r="6" spans="1:349" ht="18.75" x14ac:dyDescent="0.3">
      <c r="A6" s="8" t="s">
        <v>27</v>
      </c>
      <c r="B6" s="2"/>
      <c r="C6" s="2"/>
      <c r="D6" s="2"/>
      <c r="E6" s="2"/>
      <c r="F6" s="2"/>
      <c r="G6" s="2"/>
      <c r="H6" s="2"/>
      <c r="I6" s="2"/>
      <c r="J6" s="2"/>
      <c r="K6" s="2"/>
      <c r="L6" s="2"/>
      <c r="M6" s="2"/>
      <c r="N6" s="2"/>
      <c r="O6" s="2"/>
      <c r="P6" s="2"/>
      <c r="Q6" s="2"/>
      <c r="R6" s="35">
        <v>0</v>
      </c>
      <c r="S6" s="10"/>
      <c r="T6" s="10"/>
      <c r="U6" s="10"/>
      <c r="V6" s="10"/>
      <c r="W6" s="10"/>
      <c r="X6" s="10"/>
      <c r="Y6" s="10"/>
      <c r="Z6" s="10"/>
      <c r="AA6" s="10"/>
      <c r="AB6" s="10"/>
      <c r="AC6" s="10"/>
      <c r="AD6" s="10"/>
      <c r="AE6" s="10"/>
      <c r="AF6" s="10"/>
      <c r="AG6" s="10"/>
      <c r="AH6" s="10"/>
      <c r="AI6" s="5"/>
      <c r="AJ6" s="21" t="s">
        <v>27</v>
      </c>
      <c r="AK6" s="10"/>
      <c r="AL6" s="10"/>
      <c r="AM6" s="10"/>
      <c r="AN6" s="10"/>
      <c r="AO6" s="10"/>
      <c r="AP6" s="10"/>
      <c r="AQ6" s="10"/>
      <c r="AR6" s="10"/>
      <c r="AS6" s="10"/>
      <c r="AT6" s="10"/>
      <c r="AU6" s="10"/>
      <c r="AV6" s="10"/>
      <c r="AW6" s="10"/>
      <c r="AX6" s="10"/>
      <c r="AY6" s="10"/>
      <c r="AZ6" s="10"/>
      <c r="BA6" s="35">
        <v>0</v>
      </c>
      <c r="BB6" s="10"/>
      <c r="BC6" s="10"/>
      <c r="BD6" s="10"/>
      <c r="BE6" s="10"/>
      <c r="BF6" s="10"/>
      <c r="BG6" s="10"/>
      <c r="BH6" s="10"/>
      <c r="BI6" s="10"/>
      <c r="BJ6" s="10"/>
      <c r="BK6" s="10"/>
      <c r="BL6" s="10"/>
      <c r="BM6" s="10"/>
      <c r="BN6" s="10"/>
      <c r="BO6" s="10"/>
      <c r="BP6" s="10"/>
      <c r="BQ6" s="10"/>
      <c r="BR6" s="5"/>
      <c r="BS6" s="21" t="s">
        <v>27</v>
      </c>
      <c r="BT6" s="10"/>
      <c r="BU6" s="10"/>
      <c r="BV6" s="10"/>
      <c r="BW6" s="10"/>
      <c r="BX6" s="10"/>
      <c r="BY6" s="10"/>
      <c r="BZ6" s="10"/>
      <c r="CA6" s="10"/>
      <c r="CB6" s="10"/>
      <c r="CC6" s="10"/>
      <c r="CD6" s="10"/>
      <c r="CE6" s="10"/>
      <c r="CF6" s="10"/>
      <c r="CG6" s="10"/>
      <c r="CH6" s="10"/>
      <c r="CI6" s="10"/>
      <c r="CJ6" s="35">
        <v>300000000</v>
      </c>
      <c r="CK6" s="10"/>
      <c r="CL6" s="10"/>
      <c r="CM6" s="10"/>
      <c r="CN6" s="10"/>
      <c r="CO6" s="10"/>
      <c r="CP6" s="10"/>
      <c r="CQ6" s="10"/>
      <c r="CR6" s="10"/>
      <c r="CS6" s="10"/>
      <c r="CT6" s="10"/>
      <c r="CU6" s="10"/>
      <c r="CV6" s="10"/>
      <c r="CW6" s="10"/>
      <c r="CX6" s="10"/>
      <c r="CY6" s="10"/>
      <c r="CZ6" s="10"/>
      <c r="DA6" s="1"/>
      <c r="DB6" s="21" t="e">
        <f>"SALDO AL 1° DE ENERO DE "&amp;[1]Validacion!$F$185&amp;" A CORTO PLAZO:"</f>
        <v>#REF!</v>
      </c>
      <c r="DC6" s="10"/>
      <c r="DD6" s="10"/>
      <c r="DE6" s="10"/>
      <c r="DF6" s="10"/>
      <c r="DG6" s="10"/>
      <c r="DH6" s="10"/>
      <c r="DI6" s="10"/>
      <c r="DJ6" s="10"/>
      <c r="DK6" s="10"/>
      <c r="DL6" s="10"/>
      <c r="DM6" s="10"/>
      <c r="DN6" s="10"/>
      <c r="DO6" s="10"/>
      <c r="DP6" s="10"/>
      <c r="DQ6" s="10"/>
      <c r="DR6" s="10"/>
      <c r="DS6" s="33"/>
      <c r="DT6" s="10"/>
      <c r="DU6" s="10"/>
      <c r="DV6" s="10"/>
      <c r="DW6" s="10"/>
      <c r="DX6" s="10"/>
      <c r="DY6" s="10"/>
      <c r="DZ6" s="10"/>
      <c r="EA6" s="10"/>
      <c r="EB6" s="10"/>
      <c r="EC6" s="10"/>
      <c r="ED6" s="10"/>
      <c r="EE6" s="10"/>
      <c r="EF6" s="10"/>
      <c r="EG6" s="10"/>
      <c r="EH6" s="10"/>
      <c r="EI6" s="10"/>
      <c r="EJ6" s="1"/>
      <c r="EK6" s="21" t="e">
        <f>"SALDO AL 1° DE ENERO DE "&amp;[1]Validacion!$F$185&amp;" A CORTO PLAZO:"</f>
        <v>#REF!</v>
      </c>
      <c r="EL6" s="10"/>
      <c r="EM6" s="10"/>
      <c r="EN6" s="10"/>
      <c r="EO6" s="10"/>
      <c r="EP6" s="10"/>
      <c r="EQ6" s="10"/>
      <c r="ER6" s="10"/>
      <c r="ES6" s="10"/>
      <c r="ET6" s="10"/>
      <c r="EU6" s="10"/>
      <c r="EV6" s="10"/>
      <c r="EW6" s="10"/>
      <c r="EX6" s="10"/>
      <c r="EY6" s="10"/>
      <c r="EZ6" s="10"/>
      <c r="FA6" s="10"/>
      <c r="FB6" s="33"/>
      <c r="FC6" s="10"/>
      <c r="FD6" s="10"/>
      <c r="FE6" s="10"/>
      <c r="FF6" s="10"/>
      <c r="FG6" s="10"/>
      <c r="FH6" s="10"/>
      <c r="FI6" s="10"/>
      <c r="FJ6" s="10"/>
      <c r="FK6" s="10"/>
      <c r="FL6" s="10"/>
      <c r="FM6" s="10"/>
      <c r="FN6" s="10"/>
      <c r="FO6" s="10"/>
      <c r="FP6" s="10"/>
      <c r="FQ6" s="10"/>
      <c r="FR6" s="10"/>
      <c r="FS6" s="1"/>
      <c r="FT6" s="21" t="e">
        <f>"SALDO AL 1° DE ENERO DE "&amp;[1]Validacion!$F$185&amp;" A CORTO PLAZO:"</f>
        <v>#REF!</v>
      </c>
      <c r="FU6" s="10"/>
      <c r="FV6" s="10"/>
      <c r="FW6" s="10"/>
      <c r="FX6" s="10"/>
      <c r="FY6" s="10"/>
      <c r="FZ6" s="10"/>
      <c r="GA6" s="10"/>
      <c r="GB6" s="10"/>
      <c r="GC6" s="10"/>
      <c r="GD6" s="10"/>
      <c r="GE6" s="10"/>
      <c r="GF6" s="10"/>
      <c r="GG6" s="10"/>
      <c r="GH6" s="10"/>
      <c r="GI6" s="10"/>
      <c r="GJ6" s="10"/>
      <c r="GK6" s="33"/>
      <c r="GL6" s="10"/>
      <c r="GM6" s="10"/>
      <c r="GN6" s="10"/>
      <c r="GO6" s="10"/>
      <c r="GP6" s="10"/>
      <c r="GQ6" s="10"/>
      <c r="GR6" s="10"/>
      <c r="GS6" s="10"/>
      <c r="GT6" s="10"/>
      <c r="GU6" s="10"/>
      <c r="GV6" s="10"/>
      <c r="GW6" s="10"/>
      <c r="GX6" s="10"/>
      <c r="GY6" s="10"/>
      <c r="GZ6" s="10"/>
      <c r="HA6" s="10"/>
      <c r="HB6" s="1"/>
      <c r="HC6" s="21" t="e">
        <f>"SALDO AL 1° DE ENERO DE "&amp;[1]Validacion!$F$185&amp;" A CORTO PLAZO:"</f>
        <v>#REF!</v>
      </c>
      <c r="HD6" s="10"/>
      <c r="HE6" s="10"/>
      <c r="HF6" s="10"/>
      <c r="HG6" s="10"/>
      <c r="HH6" s="10"/>
      <c r="HI6" s="10"/>
      <c r="HJ6" s="10"/>
      <c r="HK6" s="10"/>
      <c r="HL6" s="10"/>
      <c r="HM6" s="10"/>
      <c r="HN6" s="10"/>
      <c r="HO6" s="10"/>
      <c r="HP6" s="10"/>
      <c r="HQ6" s="10"/>
      <c r="HR6" s="10"/>
      <c r="HS6" s="10"/>
      <c r="HT6" s="33"/>
      <c r="HU6" s="10"/>
      <c r="HV6" s="10"/>
      <c r="HW6" s="10"/>
      <c r="HX6" s="10"/>
      <c r="HY6" s="10"/>
      <c r="HZ6" s="10"/>
      <c r="IA6" s="10"/>
      <c r="IB6" s="10"/>
      <c r="IC6" s="10"/>
      <c r="ID6" s="10"/>
      <c r="IE6" s="10"/>
      <c r="IF6" s="10"/>
      <c r="IG6" s="10"/>
      <c r="IH6" s="10"/>
      <c r="II6" s="10"/>
      <c r="IJ6" s="10"/>
      <c r="IK6" s="1"/>
      <c r="IL6" s="21" t="e">
        <f>"SALDO AL 1° DE ENERO DE "&amp;[1]Validacion!$F$185&amp;" A CORTO PLAZO:"</f>
        <v>#REF!</v>
      </c>
      <c r="IM6" s="10"/>
      <c r="IN6" s="10"/>
      <c r="IO6" s="10"/>
      <c r="IP6" s="10"/>
      <c r="IQ6" s="10"/>
      <c r="IR6" s="10"/>
      <c r="IS6" s="10"/>
      <c r="IT6" s="10"/>
      <c r="IU6" s="10"/>
      <c r="IV6" s="10"/>
      <c r="IW6" s="10"/>
      <c r="IX6" s="10"/>
      <c r="IY6" s="10"/>
      <c r="IZ6" s="10"/>
      <c r="JA6" s="10"/>
      <c r="JB6" s="10"/>
      <c r="JC6" s="33"/>
      <c r="JD6" s="10"/>
      <c r="JE6" s="10"/>
      <c r="JF6" s="10"/>
      <c r="JG6" s="10"/>
      <c r="JH6" s="10"/>
      <c r="JI6" s="10"/>
      <c r="JJ6" s="10"/>
      <c r="JK6" s="10"/>
      <c r="JL6" s="10"/>
      <c r="JM6" s="10"/>
      <c r="JN6" s="10"/>
      <c r="JO6" s="10"/>
      <c r="JP6" s="10"/>
      <c r="JQ6" s="10"/>
      <c r="JR6" s="10"/>
      <c r="JS6" s="10"/>
      <c r="JT6" s="1"/>
      <c r="JU6" s="21" t="e">
        <f>"SALDO AL 1° DE ENERO DE "&amp;[1]Validacion!$F$185&amp;" A CORTO PLAZO:"</f>
        <v>#REF!</v>
      </c>
      <c r="JV6" s="10"/>
      <c r="JW6" s="10"/>
      <c r="JX6" s="10"/>
      <c r="JY6" s="10"/>
      <c r="JZ6" s="10"/>
      <c r="KA6" s="10"/>
      <c r="KB6" s="10"/>
      <c r="KC6" s="10"/>
      <c r="KD6" s="10"/>
      <c r="KE6" s="10"/>
      <c r="KF6" s="10"/>
      <c r="KG6" s="10"/>
      <c r="KH6" s="10"/>
      <c r="KI6" s="10"/>
      <c r="KJ6" s="10"/>
      <c r="KK6" s="10"/>
      <c r="KL6" s="33"/>
      <c r="KM6" s="10"/>
      <c r="KN6" s="10"/>
      <c r="KO6" s="10"/>
      <c r="KP6" s="10"/>
      <c r="KQ6" s="10"/>
      <c r="KR6" s="10"/>
      <c r="KS6" s="10"/>
      <c r="KT6" s="10"/>
      <c r="KU6" s="10"/>
      <c r="KV6" s="10"/>
      <c r="KW6" s="10"/>
      <c r="KX6" s="10"/>
      <c r="KY6" s="10"/>
      <c r="KZ6" s="10"/>
      <c r="LA6" s="10"/>
      <c r="LB6" s="10"/>
      <c r="LC6" s="1"/>
      <c r="LD6" s="21" t="e">
        <f>"SALDO AL 1° DE ENERO DE "&amp;[1]Validacion!$F$185&amp;" A CORTO PLAZO:"</f>
        <v>#REF!</v>
      </c>
      <c r="LE6" s="10"/>
      <c r="LF6" s="10"/>
      <c r="LG6" s="10"/>
      <c r="LH6" s="10"/>
      <c r="LI6" s="10"/>
      <c r="LJ6" s="10"/>
      <c r="LK6" s="10"/>
      <c r="LL6" s="10"/>
      <c r="LM6" s="10"/>
      <c r="LN6" s="10"/>
      <c r="LO6" s="10"/>
      <c r="LP6" s="10"/>
      <c r="LQ6" s="10"/>
      <c r="LR6" s="10"/>
      <c r="LS6" s="10"/>
      <c r="LT6" s="10"/>
      <c r="LU6" s="33"/>
      <c r="LV6" s="10"/>
      <c r="LW6" s="10"/>
      <c r="LX6" s="10"/>
      <c r="LY6" s="10"/>
      <c r="LZ6" s="10"/>
      <c r="MA6" s="10"/>
      <c r="MB6" s="10"/>
      <c r="MC6" s="10"/>
      <c r="MD6" s="10"/>
      <c r="ME6" s="10"/>
      <c r="MF6" s="10"/>
      <c r="MG6" s="10"/>
      <c r="MH6" s="10"/>
      <c r="MI6" s="10"/>
      <c r="MJ6" s="10"/>
      <c r="MK6" s="10"/>
    </row>
    <row r="7" spans="1:349" ht="18.75" x14ac:dyDescent="0.3">
      <c r="A7" s="8" t="s">
        <v>28</v>
      </c>
      <c r="B7" s="2"/>
      <c r="C7" s="2"/>
      <c r="D7" s="2"/>
      <c r="E7" s="2"/>
      <c r="F7" s="2"/>
      <c r="G7" s="2"/>
      <c r="H7" s="2"/>
      <c r="I7" s="2"/>
      <c r="J7" s="2"/>
      <c r="K7" s="2"/>
      <c r="L7" s="2"/>
      <c r="M7" s="2"/>
      <c r="N7" s="2"/>
      <c r="O7" s="2"/>
      <c r="P7" s="2"/>
      <c r="Q7" s="2"/>
      <c r="R7" s="35">
        <v>371759395.56</v>
      </c>
      <c r="S7" s="10"/>
      <c r="T7" s="10"/>
      <c r="U7" s="10"/>
      <c r="V7" s="10"/>
      <c r="W7" s="10"/>
      <c r="X7" s="10"/>
      <c r="Y7" s="10"/>
      <c r="Z7" s="10"/>
      <c r="AA7" s="10"/>
      <c r="AB7" s="10"/>
      <c r="AC7" s="10"/>
      <c r="AD7" s="10"/>
      <c r="AE7" s="10"/>
      <c r="AF7" s="10"/>
      <c r="AG7" s="10"/>
      <c r="AH7" s="10"/>
      <c r="AI7" s="5"/>
      <c r="AJ7" s="21" t="s">
        <v>28</v>
      </c>
      <c r="AK7" s="10"/>
      <c r="AL7" s="10"/>
      <c r="AM7" s="10"/>
      <c r="AN7" s="10"/>
      <c r="AO7" s="10"/>
      <c r="AP7" s="10"/>
      <c r="AQ7" s="10"/>
      <c r="AR7" s="10"/>
      <c r="AS7" s="10"/>
      <c r="AT7" s="10"/>
      <c r="AU7" s="10"/>
      <c r="AV7" s="10"/>
      <c r="AW7" s="10"/>
      <c r="AX7" s="10"/>
      <c r="AY7" s="10"/>
      <c r="AZ7" s="10"/>
      <c r="BA7" s="35">
        <v>705979577.70000005</v>
      </c>
      <c r="BB7" s="10"/>
      <c r="BC7" s="10"/>
      <c r="BD7" s="10"/>
      <c r="BE7" s="10"/>
      <c r="BF7" s="10"/>
      <c r="BG7" s="10"/>
      <c r="BH7" s="10"/>
      <c r="BI7" s="10"/>
      <c r="BJ7" s="10"/>
      <c r="BK7" s="10"/>
      <c r="BL7" s="10"/>
      <c r="BM7" s="10"/>
      <c r="BN7" s="10"/>
      <c r="BO7" s="10"/>
      <c r="BP7" s="10"/>
      <c r="BQ7" s="10"/>
      <c r="BR7" s="5"/>
      <c r="BS7" s="21" t="s">
        <v>28</v>
      </c>
      <c r="BT7" s="10"/>
      <c r="BU7" s="10"/>
      <c r="BV7" s="10"/>
      <c r="BW7" s="10"/>
      <c r="BX7" s="10"/>
      <c r="BY7" s="10"/>
      <c r="BZ7" s="10"/>
      <c r="CA7" s="10"/>
      <c r="CB7" s="10"/>
      <c r="CC7" s="10"/>
      <c r="CD7" s="10"/>
      <c r="CE7" s="10"/>
      <c r="CF7" s="10"/>
      <c r="CG7" s="10"/>
      <c r="CH7" s="10"/>
      <c r="CI7" s="10"/>
      <c r="CJ7" s="35">
        <v>0</v>
      </c>
      <c r="CK7" s="10"/>
      <c r="CL7" s="10"/>
      <c r="CM7" s="10"/>
      <c r="CN7" s="10"/>
      <c r="CO7" s="10"/>
      <c r="CP7" s="10"/>
      <c r="CQ7" s="10"/>
      <c r="CR7" s="10"/>
      <c r="CS7" s="10"/>
      <c r="CT7" s="10"/>
      <c r="CU7" s="10"/>
      <c r="CV7" s="10"/>
      <c r="CW7" s="10"/>
      <c r="CX7" s="10"/>
      <c r="CY7" s="10"/>
      <c r="CZ7" s="10"/>
      <c r="DA7" s="1"/>
      <c r="DB7" s="21" t="e">
        <f>"SALDO AL 1° DE ENERO DE "&amp;[1]Validacion!$F$185&amp;" A LARGO PLAZO:"</f>
        <v>#REF!</v>
      </c>
      <c r="DC7" s="10"/>
      <c r="DD7" s="10"/>
      <c r="DE7" s="10"/>
      <c r="DF7" s="10"/>
      <c r="DG7" s="10"/>
      <c r="DH7" s="10"/>
      <c r="DI7" s="10"/>
      <c r="DJ7" s="10"/>
      <c r="DK7" s="10"/>
      <c r="DL7" s="10"/>
      <c r="DM7" s="10"/>
      <c r="DN7" s="10"/>
      <c r="DO7" s="10"/>
      <c r="DP7" s="10"/>
      <c r="DQ7" s="10"/>
      <c r="DR7" s="10"/>
      <c r="DS7" s="33"/>
      <c r="DT7" s="10"/>
      <c r="DU7" s="10"/>
      <c r="DV7" s="10"/>
      <c r="DW7" s="10"/>
      <c r="DX7" s="10"/>
      <c r="DY7" s="10"/>
      <c r="DZ7" s="10"/>
      <c r="EA7" s="10"/>
      <c r="EB7" s="10"/>
      <c r="EC7" s="10"/>
      <c r="ED7" s="10"/>
      <c r="EE7" s="10"/>
      <c r="EF7" s="10"/>
      <c r="EG7" s="10"/>
      <c r="EH7" s="10"/>
      <c r="EI7" s="10"/>
      <c r="EJ7" s="1"/>
      <c r="EK7" s="21" t="e">
        <f>"SALDO AL 1° DE ENERO DE "&amp;[1]Validacion!$F$185&amp;" A LARGO PLAZO:"</f>
        <v>#REF!</v>
      </c>
      <c r="EL7" s="10"/>
      <c r="EM7" s="10"/>
      <c r="EN7" s="10"/>
      <c r="EO7" s="10"/>
      <c r="EP7" s="10"/>
      <c r="EQ7" s="10"/>
      <c r="ER7" s="10"/>
      <c r="ES7" s="10"/>
      <c r="ET7" s="10"/>
      <c r="EU7" s="10"/>
      <c r="EV7" s="10"/>
      <c r="EW7" s="10"/>
      <c r="EX7" s="10"/>
      <c r="EY7" s="10"/>
      <c r="EZ7" s="10"/>
      <c r="FA7" s="10"/>
      <c r="FB7" s="33"/>
      <c r="FC7" s="10"/>
      <c r="FD7" s="10"/>
      <c r="FE7" s="10"/>
      <c r="FF7" s="10"/>
      <c r="FG7" s="10"/>
      <c r="FH7" s="10"/>
      <c r="FI7" s="10"/>
      <c r="FJ7" s="10"/>
      <c r="FK7" s="10"/>
      <c r="FL7" s="10"/>
      <c r="FM7" s="10"/>
      <c r="FN7" s="10"/>
      <c r="FO7" s="10"/>
      <c r="FP7" s="10"/>
      <c r="FQ7" s="10"/>
      <c r="FR7" s="10"/>
      <c r="FS7" s="1"/>
      <c r="FT7" s="21" t="e">
        <f>"SALDO AL 1° DE ENERO DE "&amp;[1]Validacion!$F$185&amp;" A LARGO PLAZO:"</f>
        <v>#REF!</v>
      </c>
      <c r="FU7" s="10"/>
      <c r="FV7" s="10"/>
      <c r="FW7" s="10"/>
      <c r="FX7" s="10"/>
      <c r="FY7" s="10"/>
      <c r="FZ7" s="10"/>
      <c r="GA7" s="10"/>
      <c r="GB7" s="10"/>
      <c r="GC7" s="10"/>
      <c r="GD7" s="10"/>
      <c r="GE7" s="10"/>
      <c r="GF7" s="10"/>
      <c r="GG7" s="10"/>
      <c r="GH7" s="10"/>
      <c r="GI7" s="10"/>
      <c r="GJ7" s="10"/>
      <c r="GK7" s="33"/>
      <c r="GL7" s="10"/>
      <c r="GM7" s="10"/>
      <c r="GN7" s="10"/>
      <c r="GO7" s="10"/>
      <c r="GP7" s="10"/>
      <c r="GQ7" s="10"/>
      <c r="GR7" s="10"/>
      <c r="GS7" s="10"/>
      <c r="GT7" s="10"/>
      <c r="GU7" s="10"/>
      <c r="GV7" s="10"/>
      <c r="GW7" s="10"/>
      <c r="GX7" s="10"/>
      <c r="GY7" s="10"/>
      <c r="GZ7" s="10"/>
      <c r="HA7" s="10"/>
      <c r="HB7" s="1"/>
      <c r="HC7" s="21" t="e">
        <f>"SALDO AL 1° DE ENERO DE "&amp;[1]Validacion!$F$185&amp;" A LARGO PLAZO:"</f>
        <v>#REF!</v>
      </c>
      <c r="HD7" s="10"/>
      <c r="HE7" s="10"/>
      <c r="HF7" s="10"/>
      <c r="HG7" s="10"/>
      <c r="HH7" s="10"/>
      <c r="HI7" s="10"/>
      <c r="HJ7" s="10"/>
      <c r="HK7" s="10"/>
      <c r="HL7" s="10"/>
      <c r="HM7" s="10"/>
      <c r="HN7" s="10"/>
      <c r="HO7" s="10"/>
      <c r="HP7" s="10"/>
      <c r="HQ7" s="10"/>
      <c r="HR7" s="10"/>
      <c r="HS7" s="10"/>
      <c r="HT7" s="33"/>
      <c r="HU7" s="10"/>
      <c r="HV7" s="10"/>
      <c r="HW7" s="10"/>
      <c r="HX7" s="10"/>
      <c r="HY7" s="10"/>
      <c r="HZ7" s="10"/>
      <c r="IA7" s="10"/>
      <c r="IB7" s="10"/>
      <c r="IC7" s="10"/>
      <c r="ID7" s="10"/>
      <c r="IE7" s="10"/>
      <c r="IF7" s="10"/>
      <c r="IG7" s="10"/>
      <c r="IH7" s="10"/>
      <c r="II7" s="10"/>
      <c r="IJ7" s="10"/>
      <c r="IK7" s="1"/>
      <c r="IL7" s="21" t="e">
        <f>"SALDO AL 1° DE ENERO DE "&amp;[1]Validacion!$F$185&amp;" A LARGO PLAZO:"</f>
        <v>#REF!</v>
      </c>
      <c r="IM7" s="10"/>
      <c r="IN7" s="10"/>
      <c r="IO7" s="10"/>
      <c r="IP7" s="10"/>
      <c r="IQ7" s="10"/>
      <c r="IR7" s="10"/>
      <c r="IS7" s="10"/>
      <c r="IT7" s="10"/>
      <c r="IU7" s="10"/>
      <c r="IV7" s="10"/>
      <c r="IW7" s="10"/>
      <c r="IX7" s="10"/>
      <c r="IY7" s="10"/>
      <c r="IZ7" s="10"/>
      <c r="JA7" s="10"/>
      <c r="JB7" s="10"/>
      <c r="JC7" s="33"/>
      <c r="JD7" s="10"/>
      <c r="JE7" s="10"/>
      <c r="JF7" s="10"/>
      <c r="JG7" s="10"/>
      <c r="JH7" s="10"/>
      <c r="JI7" s="10"/>
      <c r="JJ7" s="10"/>
      <c r="JK7" s="10"/>
      <c r="JL7" s="10"/>
      <c r="JM7" s="10"/>
      <c r="JN7" s="10"/>
      <c r="JO7" s="10"/>
      <c r="JP7" s="10"/>
      <c r="JQ7" s="10"/>
      <c r="JR7" s="10"/>
      <c r="JS7" s="10"/>
      <c r="JT7" s="1"/>
      <c r="JU7" s="21" t="e">
        <f>"SALDO AL 1° DE ENERO DE "&amp;[1]Validacion!$F$185&amp;" A LARGO PLAZO:"</f>
        <v>#REF!</v>
      </c>
      <c r="JV7" s="10"/>
      <c r="JW7" s="10"/>
      <c r="JX7" s="10"/>
      <c r="JY7" s="10"/>
      <c r="JZ7" s="10"/>
      <c r="KA7" s="10"/>
      <c r="KB7" s="10"/>
      <c r="KC7" s="10"/>
      <c r="KD7" s="10"/>
      <c r="KE7" s="10"/>
      <c r="KF7" s="10"/>
      <c r="KG7" s="10"/>
      <c r="KH7" s="10"/>
      <c r="KI7" s="10"/>
      <c r="KJ7" s="10"/>
      <c r="KK7" s="10"/>
      <c r="KL7" s="33"/>
      <c r="KM7" s="10"/>
      <c r="KN7" s="10"/>
      <c r="KO7" s="10"/>
      <c r="KP7" s="10"/>
      <c r="KQ7" s="10"/>
      <c r="KR7" s="10"/>
      <c r="KS7" s="10"/>
      <c r="KT7" s="10"/>
      <c r="KU7" s="10"/>
      <c r="KV7" s="10"/>
      <c r="KW7" s="10"/>
      <c r="KX7" s="10"/>
      <c r="KY7" s="10"/>
      <c r="KZ7" s="10"/>
      <c r="LA7" s="10"/>
      <c r="LB7" s="10"/>
      <c r="LC7" s="1"/>
      <c r="LD7" s="21" t="e">
        <f>"SALDO AL 1° DE ENERO DE "&amp;[1]Validacion!$F$185&amp;" A LARGO PLAZO:"</f>
        <v>#REF!</v>
      </c>
      <c r="LE7" s="10"/>
      <c r="LF7" s="10"/>
      <c r="LG7" s="10"/>
      <c r="LH7" s="10"/>
      <c r="LI7" s="10"/>
      <c r="LJ7" s="10"/>
      <c r="LK7" s="10"/>
      <c r="LL7" s="10"/>
      <c r="LM7" s="10"/>
      <c r="LN7" s="10"/>
      <c r="LO7" s="10"/>
      <c r="LP7" s="10"/>
      <c r="LQ7" s="10"/>
      <c r="LR7" s="10"/>
      <c r="LS7" s="10"/>
      <c r="LT7" s="10"/>
      <c r="LU7" s="33"/>
      <c r="LV7" s="10"/>
      <c r="LW7" s="10"/>
      <c r="LX7" s="10"/>
      <c r="LY7" s="10"/>
      <c r="LZ7" s="10"/>
      <c r="MA7" s="10"/>
      <c r="MB7" s="10"/>
      <c r="MC7" s="10"/>
      <c r="MD7" s="10"/>
      <c r="ME7" s="10"/>
      <c r="MF7" s="10"/>
      <c r="MG7" s="10"/>
      <c r="MH7" s="10"/>
      <c r="MI7" s="10"/>
      <c r="MJ7" s="10"/>
      <c r="MK7" s="10"/>
    </row>
    <row r="8" spans="1:349" ht="15" x14ac:dyDescent="0.25">
      <c r="A8" s="34" t="s">
        <v>29</v>
      </c>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8"/>
      <c r="AI8" s="1"/>
      <c r="AJ8" s="34" t="s">
        <v>29</v>
      </c>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8"/>
      <c r="BR8" s="1"/>
      <c r="BS8" s="34" t="s">
        <v>29</v>
      </c>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8"/>
      <c r="DA8" s="1"/>
      <c r="DB8" s="34" t="s">
        <v>29</v>
      </c>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8"/>
      <c r="EJ8" s="1"/>
      <c r="EK8" s="34" t="s">
        <v>29</v>
      </c>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8"/>
      <c r="FS8" s="1"/>
      <c r="FT8" s="34" t="s">
        <v>29</v>
      </c>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8"/>
      <c r="HB8" s="1"/>
      <c r="HC8" s="34" t="s">
        <v>29</v>
      </c>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8"/>
      <c r="IK8" s="1"/>
      <c r="IL8" s="34" t="s">
        <v>29</v>
      </c>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8"/>
      <c r="JT8" s="1"/>
      <c r="JU8" s="34" t="s">
        <v>29</v>
      </c>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8"/>
      <c r="LC8" s="1"/>
      <c r="LD8" s="34" t="s">
        <v>29</v>
      </c>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8"/>
    </row>
    <row r="9" spans="1:349" ht="15" x14ac:dyDescent="0.25">
      <c r="A9" s="32" t="s">
        <v>0</v>
      </c>
      <c r="B9" s="10"/>
      <c r="C9" s="10"/>
      <c r="D9" s="18"/>
      <c r="E9" s="32" t="s">
        <v>30</v>
      </c>
      <c r="F9" s="10"/>
      <c r="G9" s="10"/>
      <c r="H9" s="10"/>
      <c r="I9" s="10"/>
      <c r="J9" s="18"/>
      <c r="K9" s="32" t="s">
        <v>31</v>
      </c>
      <c r="L9" s="10"/>
      <c r="M9" s="10"/>
      <c r="N9" s="10"/>
      <c r="O9" s="10"/>
      <c r="P9" s="18"/>
      <c r="Q9" s="32" t="s">
        <v>32</v>
      </c>
      <c r="R9" s="10"/>
      <c r="S9" s="10"/>
      <c r="T9" s="10"/>
      <c r="U9" s="10"/>
      <c r="V9" s="18"/>
      <c r="W9" s="32" t="s">
        <v>33</v>
      </c>
      <c r="X9" s="10"/>
      <c r="Y9" s="10"/>
      <c r="Z9" s="10"/>
      <c r="AA9" s="10"/>
      <c r="AB9" s="18"/>
      <c r="AC9" s="32" t="s">
        <v>34</v>
      </c>
      <c r="AD9" s="10"/>
      <c r="AE9" s="10"/>
      <c r="AF9" s="10"/>
      <c r="AG9" s="10"/>
      <c r="AH9" s="18"/>
      <c r="AI9" s="1"/>
      <c r="AJ9" s="32" t="s">
        <v>0</v>
      </c>
      <c r="AK9" s="10"/>
      <c r="AL9" s="10"/>
      <c r="AM9" s="18"/>
      <c r="AN9" s="32" t="s">
        <v>30</v>
      </c>
      <c r="AO9" s="10"/>
      <c r="AP9" s="10"/>
      <c r="AQ9" s="10"/>
      <c r="AR9" s="10"/>
      <c r="AS9" s="18"/>
      <c r="AT9" s="32" t="s">
        <v>31</v>
      </c>
      <c r="AU9" s="10"/>
      <c r="AV9" s="10"/>
      <c r="AW9" s="10"/>
      <c r="AX9" s="10"/>
      <c r="AY9" s="18"/>
      <c r="AZ9" s="32" t="s">
        <v>32</v>
      </c>
      <c r="BA9" s="10"/>
      <c r="BB9" s="10"/>
      <c r="BC9" s="10"/>
      <c r="BD9" s="10"/>
      <c r="BE9" s="18"/>
      <c r="BF9" s="32" t="s">
        <v>33</v>
      </c>
      <c r="BG9" s="10"/>
      <c r="BH9" s="10"/>
      <c r="BI9" s="10"/>
      <c r="BJ9" s="10"/>
      <c r="BK9" s="18"/>
      <c r="BL9" s="32" t="s">
        <v>34</v>
      </c>
      <c r="BM9" s="10"/>
      <c r="BN9" s="10"/>
      <c r="BO9" s="10"/>
      <c r="BP9" s="10"/>
      <c r="BQ9" s="18"/>
      <c r="BR9" s="1"/>
      <c r="BS9" s="32" t="s">
        <v>0</v>
      </c>
      <c r="BT9" s="10"/>
      <c r="BU9" s="10"/>
      <c r="BV9" s="18"/>
      <c r="BW9" s="32" t="s">
        <v>30</v>
      </c>
      <c r="BX9" s="10"/>
      <c r="BY9" s="10"/>
      <c r="BZ9" s="10"/>
      <c r="CA9" s="10"/>
      <c r="CB9" s="18"/>
      <c r="CC9" s="32" t="s">
        <v>31</v>
      </c>
      <c r="CD9" s="10"/>
      <c r="CE9" s="10"/>
      <c r="CF9" s="10"/>
      <c r="CG9" s="10"/>
      <c r="CH9" s="18"/>
      <c r="CI9" s="32" t="s">
        <v>32</v>
      </c>
      <c r="CJ9" s="10"/>
      <c r="CK9" s="10"/>
      <c r="CL9" s="10"/>
      <c r="CM9" s="10"/>
      <c r="CN9" s="18"/>
      <c r="CO9" s="32" t="s">
        <v>33</v>
      </c>
      <c r="CP9" s="10"/>
      <c r="CQ9" s="10"/>
      <c r="CR9" s="10"/>
      <c r="CS9" s="10"/>
      <c r="CT9" s="18"/>
      <c r="CU9" s="32" t="s">
        <v>34</v>
      </c>
      <c r="CV9" s="10"/>
      <c r="CW9" s="10"/>
      <c r="CX9" s="10"/>
      <c r="CY9" s="10"/>
      <c r="CZ9" s="18"/>
      <c r="DA9" s="1"/>
      <c r="DB9" s="32" t="s">
        <v>0</v>
      </c>
      <c r="DC9" s="10"/>
      <c r="DD9" s="10"/>
      <c r="DE9" s="18"/>
      <c r="DF9" s="32" t="s">
        <v>30</v>
      </c>
      <c r="DG9" s="10"/>
      <c r="DH9" s="10"/>
      <c r="DI9" s="10"/>
      <c r="DJ9" s="10"/>
      <c r="DK9" s="18"/>
      <c r="DL9" s="32" t="s">
        <v>31</v>
      </c>
      <c r="DM9" s="10"/>
      <c r="DN9" s="10"/>
      <c r="DO9" s="10"/>
      <c r="DP9" s="10"/>
      <c r="DQ9" s="18"/>
      <c r="DR9" s="32" t="s">
        <v>32</v>
      </c>
      <c r="DS9" s="10"/>
      <c r="DT9" s="10"/>
      <c r="DU9" s="10"/>
      <c r="DV9" s="10"/>
      <c r="DW9" s="18"/>
      <c r="DX9" s="32" t="s">
        <v>33</v>
      </c>
      <c r="DY9" s="10"/>
      <c r="DZ9" s="10"/>
      <c r="EA9" s="10"/>
      <c r="EB9" s="10"/>
      <c r="EC9" s="18"/>
      <c r="ED9" s="32" t="s">
        <v>34</v>
      </c>
      <c r="EE9" s="10"/>
      <c r="EF9" s="10"/>
      <c r="EG9" s="10"/>
      <c r="EH9" s="10"/>
      <c r="EI9" s="18"/>
      <c r="EJ9" s="1"/>
      <c r="EK9" s="32" t="s">
        <v>0</v>
      </c>
      <c r="EL9" s="10"/>
      <c r="EM9" s="10"/>
      <c r="EN9" s="18"/>
      <c r="EO9" s="32" t="s">
        <v>30</v>
      </c>
      <c r="EP9" s="10"/>
      <c r="EQ9" s="10"/>
      <c r="ER9" s="10"/>
      <c r="ES9" s="10"/>
      <c r="ET9" s="18"/>
      <c r="EU9" s="32" t="s">
        <v>31</v>
      </c>
      <c r="EV9" s="10"/>
      <c r="EW9" s="10"/>
      <c r="EX9" s="10"/>
      <c r="EY9" s="10"/>
      <c r="EZ9" s="18"/>
      <c r="FA9" s="32" t="s">
        <v>32</v>
      </c>
      <c r="FB9" s="10"/>
      <c r="FC9" s="10"/>
      <c r="FD9" s="10"/>
      <c r="FE9" s="10"/>
      <c r="FF9" s="18"/>
      <c r="FG9" s="32" t="s">
        <v>33</v>
      </c>
      <c r="FH9" s="10"/>
      <c r="FI9" s="10"/>
      <c r="FJ9" s="10"/>
      <c r="FK9" s="10"/>
      <c r="FL9" s="18"/>
      <c r="FM9" s="32" t="s">
        <v>34</v>
      </c>
      <c r="FN9" s="10"/>
      <c r="FO9" s="10"/>
      <c r="FP9" s="10"/>
      <c r="FQ9" s="10"/>
      <c r="FR9" s="18"/>
      <c r="FS9" s="1"/>
      <c r="FT9" s="32" t="s">
        <v>0</v>
      </c>
      <c r="FU9" s="10"/>
      <c r="FV9" s="10"/>
      <c r="FW9" s="18"/>
      <c r="FX9" s="32" t="s">
        <v>30</v>
      </c>
      <c r="FY9" s="10"/>
      <c r="FZ9" s="10"/>
      <c r="GA9" s="10"/>
      <c r="GB9" s="10"/>
      <c r="GC9" s="18"/>
      <c r="GD9" s="32" t="s">
        <v>31</v>
      </c>
      <c r="GE9" s="10"/>
      <c r="GF9" s="10"/>
      <c r="GG9" s="10"/>
      <c r="GH9" s="10"/>
      <c r="GI9" s="18"/>
      <c r="GJ9" s="32" t="s">
        <v>32</v>
      </c>
      <c r="GK9" s="10"/>
      <c r="GL9" s="10"/>
      <c r="GM9" s="10"/>
      <c r="GN9" s="10"/>
      <c r="GO9" s="18"/>
      <c r="GP9" s="32" t="s">
        <v>33</v>
      </c>
      <c r="GQ9" s="10"/>
      <c r="GR9" s="10"/>
      <c r="GS9" s="10"/>
      <c r="GT9" s="10"/>
      <c r="GU9" s="18"/>
      <c r="GV9" s="32" t="s">
        <v>34</v>
      </c>
      <c r="GW9" s="10"/>
      <c r="GX9" s="10"/>
      <c r="GY9" s="10"/>
      <c r="GZ9" s="10"/>
      <c r="HA9" s="18"/>
      <c r="HB9" s="1"/>
      <c r="HC9" s="32" t="s">
        <v>0</v>
      </c>
      <c r="HD9" s="10"/>
      <c r="HE9" s="10"/>
      <c r="HF9" s="18"/>
      <c r="HG9" s="32" t="s">
        <v>30</v>
      </c>
      <c r="HH9" s="10"/>
      <c r="HI9" s="10"/>
      <c r="HJ9" s="10"/>
      <c r="HK9" s="10"/>
      <c r="HL9" s="18"/>
      <c r="HM9" s="32" t="s">
        <v>31</v>
      </c>
      <c r="HN9" s="10"/>
      <c r="HO9" s="10"/>
      <c r="HP9" s="10"/>
      <c r="HQ9" s="10"/>
      <c r="HR9" s="18"/>
      <c r="HS9" s="32" t="s">
        <v>32</v>
      </c>
      <c r="HT9" s="10"/>
      <c r="HU9" s="10"/>
      <c r="HV9" s="10"/>
      <c r="HW9" s="10"/>
      <c r="HX9" s="18"/>
      <c r="HY9" s="32" t="s">
        <v>33</v>
      </c>
      <c r="HZ9" s="10"/>
      <c r="IA9" s="10"/>
      <c r="IB9" s="10"/>
      <c r="IC9" s="10"/>
      <c r="ID9" s="18"/>
      <c r="IE9" s="32" t="s">
        <v>34</v>
      </c>
      <c r="IF9" s="10"/>
      <c r="IG9" s="10"/>
      <c r="IH9" s="10"/>
      <c r="II9" s="10"/>
      <c r="IJ9" s="18"/>
      <c r="IK9" s="1"/>
      <c r="IL9" s="32" t="s">
        <v>0</v>
      </c>
      <c r="IM9" s="10"/>
      <c r="IN9" s="10"/>
      <c r="IO9" s="18"/>
      <c r="IP9" s="32" t="s">
        <v>30</v>
      </c>
      <c r="IQ9" s="10"/>
      <c r="IR9" s="10"/>
      <c r="IS9" s="10"/>
      <c r="IT9" s="10"/>
      <c r="IU9" s="18"/>
      <c r="IV9" s="32" t="s">
        <v>31</v>
      </c>
      <c r="IW9" s="10"/>
      <c r="IX9" s="10"/>
      <c r="IY9" s="10"/>
      <c r="IZ9" s="10"/>
      <c r="JA9" s="18"/>
      <c r="JB9" s="32" t="s">
        <v>32</v>
      </c>
      <c r="JC9" s="10"/>
      <c r="JD9" s="10"/>
      <c r="JE9" s="10"/>
      <c r="JF9" s="10"/>
      <c r="JG9" s="18"/>
      <c r="JH9" s="32" t="s">
        <v>33</v>
      </c>
      <c r="JI9" s="10"/>
      <c r="JJ9" s="10"/>
      <c r="JK9" s="10"/>
      <c r="JL9" s="10"/>
      <c r="JM9" s="18"/>
      <c r="JN9" s="32" t="s">
        <v>34</v>
      </c>
      <c r="JO9" s="10"/>
      <c r="JP9" s="10"/>
      <c r="JQ9" s="10"/>
      <c r="JR9" s="10"/>
      <c r="JS9" s="18"/>
      <c r="JT9" s="1"/>
      <c r="JU9" s="32" t="s">
        <v>0</v>
      </c>
      <c r="JV9" s="10"/>
      <c r="JW9" s="10"/>
      <c r="JX9" s="18"/>
      <c r="JY9" s="32" t="s">
        <v>30</v>
      </c>
      <c r="JZ9" s="10"/>
      <c r="KA9" s="10"/>
      <c r="KB9" s="10"/>
      <c r="KC9" s="10"/>
      <c r="KD9" s="18"/>
      <c r="KE9" s="32" t="s">
        <v>31</v>
      </c>
      <c r="KF9" s="10"/>
      <c r="KG9" s="10"/>
      <c r="KH9" s="10"/>
      <c r="KI9" s="10"/>
      <c r="KJ9" s="18"/>
      <c r="KK9" s="32" t="s">
        <v>32</v>
      </c>
      <c r="KL9" s="10"/>
      <c r="KM9" s="10"/>
      <c r="KN9" s="10"/>
      <c r="KO9" s="10"/>
      <c r="KP9" s="18"/>
      <c r="KQ9" s="32" t="s">
        <v>33</v>
      </c>
      <c r="KR9" s="10"/>
      <c r="KS9" s="10"/>
      <c r="KT9" s="10"/>
      <c r="KU9" s="10"/>
      <c r="KV9" s="18"/>
      <c r="KW9" s="32" t="s">
        <v>34</v>
      </c>
      <c r="KX9" s="10"/>
      <c r="KY9" s="10"/>
      <c r="KZ9" s="10"/>
      <c r="LA9" s="10"/>
      <c r="LB9" s="18"/>
      <c r="LC9" s="1"/>
      <c r="LD9" s="32" t="s">
        <v>0</v>
      </c>
      <c r="LE9" s="10"/>
      <c r="LF9" s="10"/>
      <c r="LG9" s="18"/>
      <c r="LH9" s="32" t="s">
        <v>30</v>
      </c>
      <c r="LI9" s="10"/>
      <c r="LJ9" s="10"/>
      <c r="LK9" s="10"/>
      <c r="LL9" s="10"/>
      <c r="LM9" s="18"/>
      <c r="LN9" s="32" t="s">
        <v>31</v>
      </c>
      <c r="LO9" s="10"/>
      <c r="LP9" s="10"/>
      <c r="LQ9" s="10"/>
      <c r="LR9" s="10"/>
      <c r="LS9" s="18"/>
      <c r="LT9" s="32" t="s">
        <v>32</v>
      </c>
      <c r="LU9" s="10"/>
      <c r="LV9" s="10"/>
      <c r="LW9" s="10"/>
      <c r="LX9" s="10"/>
      <c r="LY9" s="18"/>
      <c r="LZ9" s="32" t="s">
        <v>33</v>
      </c>
      <c r="MA9" s="10"/>
      <c r="MB9" s="10"/>
      <c r="MC9" s="10"/>
      <c r="MD9" s="10"/>
      <c r="ME9" s="18"/>
      <c r="MF9" s="32" t="s">
        <v>34</v>
      </c>
      <c r="MG9" s="10"/>
      <c r="MH9" s="10"/>
      <c r="MI9" s="10"/>
      <c r="MJ9" s="10"/>
      <c r="MK9" s="18"/>
    </row>
    <row r="10" spans="1:349" ht="15" x14ac:dyDescent="0.25">
      <c r="A10" s="36" t="s">
        <v>35</v>
      </c>
      <c r="B10" s="10"/>
      <c r="C10" s="10"/>
      <c r="D10" s="10"/>
      <c r="E10" s="9">
        <v>0</v>
      </c>
      <c r="F10" s="10"/>
      <c r="G10" s="10"/>
      <c r="H10" s="10"/>
      <c r="I10" s="10"/>
      <c r="J10" s="10"/>
      <c r="K10" s="9">
        <v>61111099.68</v>
      </c>
      <c r="L10" s="10"/>
      <c r="M10" s="10"/>
      <c r="N10" s="10"/>
      <c r="O10" s="10"/>
      <c r="P10" s="10"/>
      <c r="Q10" s="9">
        <v>0</v>
      </c>
      <c r="R10" s="10"/>
      <c r="S10" s="10"/>
      <c r="T10" s="10"/>
      <c r="U10" s="10"/>
      <c r="V10" s="10"/>
      <c r="W10" s="9">
        <v>0</v>
      </c>
      <c r="X10" s="10"/>
      <c r="Y10" s="10"/>
      <c r="Z10" s="10"/>
      <c r="AA10" s="10"/>
      <c r="AB10" s="10"/>
      <c r="AC10" s="9">
        <v>0</v>
      </c>
      <c r="AD10" s="10"/>
      <c r="AE10" s="10"/>
      <c r="AF10" s="10"/>
      <c r="AG10" s="10"/>
      <c r="AH10" s="10"/>
      <c r="AI10" s="1"/>
      <c r="AJ10" s="36" t="s">
        <v>35</v>
      </c>
      <c r="AK10" s="10"/>
      <c r="AL10" s="10"/>
      <c r="AM10" s="10"/>
      <c r="AN10" s="9">
        <v>0</v>
      </c>
      <c r="AO10" s="10"/>
      <c r="AP10" s="10"/>
      <c r="AQ10" s="10"/>
      <c r="AR10" s="10"/>
      <c r="AS10" s="10"/>
      <c r="AT10" s="9">
        <v>52948468.359999999</v>
      </c>
      <c r="AU10" s="10"/>
      <c r="AV10" s="10"/>
      <c r="AW10" s="10"/>
      <c r="AX10" s="10"/>
      <c r="AY10" s="10"/>
      <c r="AZ10" s="9">
        <v>0</v>
      </c>
      <c r="BA10" s="10"/>
      <c r="BB10" s="10"/>
      <c r="BC10" s="10"/>
      <c r="BD10" s="10"/>
      <c r="BE10" s="10"/>
      <c r="BF10" s="9">
        <v>0</v>
      </c>
      <c r="BG10" s="10"/>
      <c r="BH10" s="10"/>
      <c r="BI10" s="10"/>
      <c r="BJ10" s="10"/>
      <c r="BK10" s="10"/>
      <c r="BL10" s="9">
        <v>0</v>
      </c>
      <c r="BM10" s="10"/>
      <c r="BN10" s="10"/>
      <c r="BO10" s="10"/>
      <c r="BP10" s="10"/>
      <c r="BQ10" s="10"/>
      <c r="BR10" s="1"/>
      <c r="BS10" s="36" t="s">
        <v>35</v>
      </c>
      <c r="BT10" s="10"/>
      <c r="BU10" s="10"/>
      <c r="BV10" s="10"/>
      <c r="BW10" s="9"/>
      <c r="BX10" s="10"/>
      <c r="BY10" s="10"/>
      <c r="BZ10" s="10"/>
      <c r="CA10" s="10"/>
      <c r="CB10" s="10"/>
      <c r="CC10" s="9"/>
      <c r="CD10" s="10"/>
      <c r="CE10" s="10"/>
      <c r="CF10" s="10"/>
      <c r="CG10" s="10"/>
      <c r="CH10" s="10"/>
      <c r="CI10" s="9"/>
      <c r="CJ10" s="10"/>
      <c r="CK10" s="10"/>
      <c r="CL10" s="10"/>
      <c r="CM10" s="10"/>
      <c r="CN10" s="10"/>
      <c r="CO10" s="9"/>
      <c r="CP10" s="10"/>
      <c r="CQ10" s="10"/>
      <c r="CR10" s="10"/>
      <c r="CS10" s="10"/>
      <c r="CT10" s="10"/>
      <c r="CU10" s="9"/>
      <c r="CV10" s="10"/>
      <c r="CW10" s="10"/>
      <c r="CX10" s="10"/>
      <c r="CY10" s="10"/>
      <c r="CZ10" s="10"/>
      <c r="DA10" s="1"/>
      <c r="DB10" s="36" t="s">
        <v>35</v>
      </c>
      <c r="DC10" s="10"/>
      <c r="DD10" s="10"/>
      <c r="DE10" s="10"/>
      <c r="DF10" s="9"/>
      <c r="DG10" s="10"/>
      <c r="DH10" s="10"/>
      <c r="DI10" s="10"/>
      <c r="DJ10" s="10"/>
      <c r="DK10" s="10"/>
      <c r="DL10" s="9"/>
      <c r="DM10" s="10"/>
      <c r="DN10" s="10"/>
      <c r="DO10" s="10"/>
      <c r="DP10" s="10"/>
      <c r="DQ10" s="10"/>
      <c r="DR10" s="9"/>
      <c r="DS10" s="10"/>
      <c r="DT10" s="10"/>
      <c r="DU10" s="10"/>
      <c r="DV10" s="10"/>
      <c r="DW10" s="10"/>
      <c r="DX10" s="9"/>
      <c r="DY10" s="10"/>
      <c r="DZ10" s="10"/>
      <c r="EA10" s="10"/>
      <c r="EB10" s="10"/>
      <c r="EC10" s="10"/>
      <c r="ED10" s="9"/>
      <c r="EE10" s="10"/>
      <c r="EF10" s="10"/>
      <c r="EG10" s="10"/>
      <c r="EH10" s="10"/>
      <c r="EI10" s="10"/>
      <c r="EJ10" s="1"/>
      <c r="EK10" s="36" t="s">
        <v>35</v>
      </c>
      <c r="EL10" s="10"/>
      <c r="EM10" s="10"/>
      <c r="EN10" s="10"/>
      <c r="EO10" s="9"/>
      <c r="EP10" s="10"/>
      <c r="EQ10" s="10"/>
      <c r="ER10" s="10"/>
      <c r="ES10" s="10"/>
      <c r="ET10" s="10"/>
      <c r="EU10" s="9"/>
      <c r="EV10" s="10"/>
      <c r="EW10" s="10"/>
      <c r="EX10" s="10"/>
      <c r="EY10" s="10"/>
      <c r="EZ10" s="10"/>
      <c r="FA10" s="9"/>
      <c r="FB10" s="10"/>
      <c r="FC10" s="10"/>
      <c r="FD10" s="10"/>
      <c r="FE10" s="10"/>
      <c r="FF10" s="10"/>
      <c r="FG10" s="9"/>
      <c r="FH10" s="10"/>
      <c r="FI10" s="10"/>
      <c r="FJ10" s="10"/>
      <c r="FK10" s="10"/>
      <c r="FL10" s="10"/>
      <c r="FM10" s="9"/>
      <c r="FN10" s="10"/>
      <c r="FO10" s="10"/>
      <c r="FP10" s="10"/>
      <c r="FQ10" s="10"/>
      <c r="FR10" s="10"/>
      <c r="FS10" s="1"/>
      <c r="FT10" s="36" t="s">
        <v>35</v>
      </c>
      <c r="FU10" s="10"/>
      <c r="FV10" s="10"/>
      <c r="FW10" s="10"/>
      <c r="FX10" s="9"/>
      <c r="FY10" s="10"/>
      <c r="FZ10" s="10"/>
      <c r="GA10" s="10"/>
      <c r="GB10" s="10"/>
      <c r="GC10" s="10"/>
      <c r="GD10" s="9"/>
      <c r="GE10" s="10"/>
      <c r="GF10" s="10"/>
      <c r="GG10" s="10"/>
      <c r="GH10" s="10"/>
      <c r="GI10" s="10"/>
      <c r="GJ10" s="9"/>
      <c r="GK10" s="10"/>
      <c r="GL10" s="10"/>
      <c r="GM10" s="10"/>
      <c r="GN10" s="10"/>
      <c r="GO10" s="10"/>
      <c r="GP10" s="9"/>
      <c r="GQ10" s="10"/>
      <c r="GR10" s="10"/>
      <c r="GS10" s="10"/>
      <c r="GT10" s="10"/>
      <c r="GU10" s="10"/>
      <c r="GV10" s="9"/>
      <c r="GW10" s="10"/>
      <c r="GX10" s="10"/>
      <c r="GY10" s="10"/>
      <c r="GZ10" s="10"/>
      <c r="HA10" s="10"/>
      <c r="HB10" s="1"/>
      <c r="HC10" s="36" t="s">
        <v>35</v>
      </c>
      <c r="HD10" s="10"/>
      <c r="HE10" s="10"/>
      <c r="HF10" s="10"/>
      <c r="HG10" s="9"/>
      <c r="HH10" s="10"/>
      <c r="HI10" s="10"/>
      <c r="HJ10" s="10"/>
      <c r="HK10" s="10"/>
      <c r="HL10" s="10"/>
      <c r="HM10" s="9"/>
      <c r="HN10" s="10"/>
      <c r="HO10" s="10"/>
      <c r="HP10" s="10"/>
      <c r="HQ10" s="10"/>
      <c r="HR10" s="10"/>
      <c r="HS10" s="9"/>
      <c r="HT10" s="10"/>
      <c r="HU10" s="10"/>
      <c r="HV10" s="10"/>
      <c r="HW10" s="10"/>
      <c r="HX10" s="10"/>
      <c r="HY10" s="9"/>
      <c r="HZ10" s="10"/>
      <c r="IA10" s="10"/>
      <c r="IB10" s="10"/>
      <c r="IC10" s="10"/>
      <c r="ID10" s="10"/>
      <c r="IE10" s="9"/>
      <c r="IF10" s="10"/>
      <c r="IG10" s="10"/>
      <c r="IH10" s="10"/>
      <c r="II10" s="10"/>
      <c r="IJ10" s="10"/>
      <c r="IK10" s="1"/>
      <c r="IL10" s="36" t="s">
        <v>35</v>
      </c>
      <c r="IM10" s="10"/>
      <c r="IN10" s="10"/>
      <c r="IO10" s="10"/>
      <c r="IP10" s="9"/>
      <c r="IQ10" s="10"/>
      <c r="IR10" s="10"/>
      <c r="IS10" s="10"/>
      <c r="IT10" s="10"/>
      <c r="IU10" s="10"/>
      <c r="IV10" s="9"/>
      <c r="IW10" s="10"/>
      <c r="IX10" s="10"/>
      <c r="IY10" s="10"/>
      <c r="IZ10" s="10"/>
      <c r="JA10" s="10"/>
      <c r="JB10" s="9"/>
      <c r="JC10" s="10"/>
      <c r="JD10" s="10"/>
      <c r="JE10" s="10"/>
      <c r="JF10" s="10"/>
      <c r="JG10" s="10"/>
      <c r="JH10" s="9"/>
      <c r="JI10" s="10"/>
      <c r="JJ10" s="10"/>
      <c r="JK10" s="10"/>
      <c r="JL10" s="10"/>
      <c r="JM10" s="10"/>
      <c r="JN10" s="9"/>
      <c r="JO10" s="10"/>
      <c r="JP10" s="10"/>
      <c r="JQ10" s="10"/>
      <c r="JR10" s="10"/>
      <c r="JS10" s="10"/>
      <c r="JT10" s="1"/>
      <c r="JU10" s="36" t="s">
        <v>35</v>
      </c>
      <c r="JV10" s="10"/>
      <c r="JW10" s="10"/>
      <c r="JX10" s="10"/>
      <c r="JY10" s="9"/>
      <c r="JZ10" s="10"/>
      <c r="KA10" s="10"/>
      <c r="KB10" s="10"/>
      <c r="KC10" s="10"/>
      <c r="KD10" s="10"/>
      <c r="KE10" s="9"/>
      <c r="KF10" s="10"/>
      <c r="KG10" s="10"/>
      <c r="KH10" s="10"/>
      <c r="KI10" s="10"/>
      <c r="KJ10" s="10"/>
      <c r="KK10" s="9"/>
      <c r="KL10" s="10"/>
      <c r="KM10" s="10"/>
      <c r="KN10" s="10"/>
      <c r="KO10" s="10"/>
      <c r="KP10" s="10"/>
      <c r="KQ10" s="9"/>
      <c r="KR10" s="10"/>
      <c r="KS10" s="10"/>
      <c r="KT10" s="10"/>
      <c r="KU10" s="10"/>
      <c r="KV10" s="10"/>
      <c r="KW10" s="9"/>
      <c r="KX10" s="10"/>
      <c r="KY10" s="10"/>
      <c r="KZ10" s="10"/>
      <c r="LA10" s="10"/>
      <c r="LB10" s="10"/>
      <c r="LC10" s="1"/>
      <c r="LD10" s="36" t="s">
        <v>35</v>
      </c>
      <c r="LE10" s="10"/>
      <c r="LF10" s="10"/>
      <c r="LG10" s="10"/>
      <c r="LH10" s="9"/>
      <c r="LI10" s="10"/>
      <c r="LJ10" s="10"/>
      <c r="LK10" s="10"/>
      <c r="LL10" s="10"/>
      <c r="LM10" s="10"/>
      <c r="LN10" s="9"/>
      <c r="LO10" s="10"/>
      <c r="LP10" s="10"/>
      <c r="LQ10" s="10"/>
      <c r="LR10" s="10"/>
      <c r="LS10" s="10"/>
      <c r="LT10" s="9"/>
      <c r="LU10" s="10"/>
      <c r="LV10" s="10"/>
      <c r="LW10" s="10"/>
      <c r="LX10" s="10"/>
      <c r="LY10" s="10"/>
      <c r="LZ10" s="9"/>
      <c r="MA10" s="10"/>
      <c r="MB10" s="10"/>
      <c r="MC10" s="10"/>
      <c r="MD10" s="10"/>
      <c r="ME10" s="10"/>
      <c r="MF10" s="9"/>
      <c r="MG10" s="10"/>
      <c r="MH10" s="10"/>
      <c r="MI10" s="10"/>
      <c r="MJ10" s="10"/>
      <c r="MK10" s="10"/>
    </row>
    <row r="11" spans="1:349" ht="15" x14ac:dyDescent="0.25">
      <c r="A11" s="34" t="s">
        <v>36</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8"/>
      <c r="AI11" s="1"/>
      <c r="AJ11" s="34" t="s">
        <v>36</v>
      </c>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8"/>
      <c r="BR11" s="1"/>
      <c r="BS11" s="34" t="s">
        <v>36</v>
      </c>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8"/>
      <c r="DA11" s="1"/>
      <c r="DB11" s="34" t="s">
        <v>36</v>
      </c>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8"/>
      <c r="EJ11" s="1"/>
      <c r="EK11" s="34" t="s">
        <v>36</v>
      </c>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8"/>
      <c r="FS11" s="1"/>
      <c r="FT11" s="34" t="s">
        <v>36</v>
      </c>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8"/>
      <c r="HB11" s="1"/>
      <c r="HC11" s="34" t="s">
        <v>36</v>
      </c>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8"/>
      <c r="IK11" s="1"/>
      <c r="IL11" s="34" t="s">
        <v>36</v>
      </c>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8"/>
      <c r="JT11" s="1"/>
      <c r="JU11" s="34" t="s">
        <v>36</v>
      </c>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8"/>
      <c r="LC11" s="1"/>
      <c r="LD11" s="34" t="s">
        <v>36</v>
      </c>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8"/>
    </row>
    <row r="12" spans="1:349" ht="15" x14ac:dyDescent="0.25">
      <c r="A12" s="32" t="s">
        <v>37</v>
      </c>
      <c r="B12" s="10"/>
      <c r="C12" s="10"/>
      <c r="D12" s="18"/>
      <c r="E12" s="32" t="s">
        <v>30</v>
      </c>
      <c r="F12" s="10"/>
      <c r="G12" s="10"/>
      <c r="H12" s="10"/>
      <c r="I12" s="10"/>
      <c r="J12" s="18"/>
      <c r="K12" s="32" t="s">
        <v>31</v>
      </c>
      <c r="L12" s="10"/>
      <c r="M12" s="10"/>
      <c r="N12" s="10"/>
      <c r="O12" s="10"/>
      <c r="P12" s="18"/>
      <c r="Q12" s="32" t="s">
        <v>32</v>
      </c>
      <c r="R12" s="10"/>
      <c r="S12" s="10"/>
      <c r="T12" s="10"/>
      <c r="U12" s="10"/>
      <c r="V12" s="18"/>
      <c r="W12" s="32" t="s">
        <v>33</v>
      </c>
      <c r="X12" s="10"/>
      <c r="Y12" s="10"/>
      <c r="Z12" s="10"/>
      <c r="AA12" s="10"/>
      <c r="AB12" s="18"/>
      <c r="AC12" s="32" t="s">
        <v>34</v>
      </c>
      <c r="AD12" s="10"/>
      <c r="AE12" s="10"/>
      <c r="AF12" s="10"/>
      <c r="AG12" s="10"/>
      <c r="AH12" s="18"/>
      <c r="AI12" s="1"/>
      <c r="AJ12" s="32" t="s">
        <v>37</v>
      </c>
      <c r="AK12" s="10"/>
      <c r="AL12" s="10"/>
      <c r="AM12" s="18"/>
      <c r="AN12" s="32" t="s">
        <v>30</v>
      </c>
      <c r="AO12" s="10"/>
      <c r="AP12" s="10"/>
      <c r="AQ12" s="10"/>
      <c r="AR12" s="10"/>
      <c r="AS12" s="18"/>
      <c r="AT12" s="32" t="s">
        <v>31</v>
      </c>
      <c r="AU12" s="10"/>
      <c r="AV12" s="10"/>
      <c r="AW12" s="10"/>
      <c r="AX12" s="10"/>
      <c r="AY12" s="18"/>
      <c r="AZ12" s="32" t="s">
        <v>32</v>
      </c>
      <c r="BA12" s="10"/>
      <c r="BB12" s="10"/>
      <c r="BC12" s="10"/>
      <c r="BD12" s="10"/>
      <c r="BE12" s="18"/>
      <c r="BF12" s="32" t="s">
        <v>33</v>
      </c>
      <c r="BG12" s="10"/>
      <c r="BH12" s="10"/>
      <c r="BI12" s="10"/>
      <c r="BJ12" s="10"/>
      <c r="BK12" s="18"/>
      <c r="BL12" s="32" t="s">
        <v>34</v>
      </c>
      <c r="BM12" s="10"/>
      <c r="BN12" s="10"/>
      <c r="BO12" s="10"/>
      <c r="BP12" s="10"/>
      <c r="BQ12" s="18"/>
      <c r="BR12" s="1"/>
      <c r="BS12" s="32" t="s">
        <v>37</v>
      </c>
      <c r="BT12" s="10"/>
      <c r="BU12" s="10"/>
      <c r="BV12" s="18"/>
      <c r="BW12" s="32" t="s">
        <v>30</v>
      </c>
      <c r="BX12" s="10"/>
      <c r="BY12" s="10"/>
      <c r="BZ12" s="10"/>
      <c r="CA12" s="10"/>
      <c r="CB12" s="18"/>
      <c r="CC12" s="32" t="s">
        <v>31</v>
      </c>
      <c r="CD12" s="10"/>
      <c r="CE12" s="10"/>
      <c r="CF12" s="10"/>
      <c r="CG12" s="10"/>
      <c r="CH12" s="18"/>
      <c r="CI12" s="32" t="s">
        <v>32</v>
      </c>
      <c r="CJ12" s="10"/>
      <c r="CK12" s="10"/>
      <c r="CL12" s="10"/>
      <c r="CM12" s="10"/>
      <c r="CN12" s="18"/>
      <c r="CO12" s="32" t="s">
        <v>33</v>
      </c>
      <c r="CP12" s="10"/>
      <c r="CQ12" s="10"/>
      <c r="CR12" s="10"/>
      <c r="CS12" s="10"/>
      <c r="CT12" s="18"/>
      <c r="CU12" s="32" t="s">
        <v>34</v>
      </c>
      <c r="CV12" s="10"/>
      <c r="CW12" s="10"/>
      <c r="CX12" s="10"/>
      <c r="CY12" s="10"/>
      <c r="CZ12" s="18"/>
      <c r="DA12" s="1"/>
      <c r="DB12" s="32" t="s">
        <v>37</v>
      </c>
      <c r="DC12" s="10"/>
      <c r="DD12" s="10"/>
      <c r="DE12" s="18"/>
      <c r="DF12" s="32" t="s">
        <v>30</v>
      </c>
      <c r="DG12" s="10"/>
      <c r="DH12" s="10"/>
      <c r="DI12" s="10"/>
      <c r="DJ12" s="10"/>
      <c r="DK12" s="18"/>
      <c r="DL12" s="32" t="s">
        <v>31</v>
      </c>
      <c r="DM12" s="10"/>
      <c r="DN12" s="10"/>
      <c r="DO12" s="10"/>
      <c r="DP12" s="10"/>
      <c r="DQ12" s="18"/>
      <c r="DR12" s="32" t="s">
        <v>32</v>
      </c>
      <c r="DS12" s="10"/>
      <c r="DT12" s="10"/>
      <c r="DU12" s="10"/>
      <c r="DV12" s="10"/>
      <c r="DW12" s="18"/>
      <c r="DX12" s="32" t="s">
        <v>33</v>
      </c>
      <c r="DY12" s="10"/>
      <c r="DZ12" s="10"/>
      <c r="EA12" s="10"/>
      <c r="EB12" s="10"/>
      <c r="EC12" s="18"/>
      <c r="ED12" s="32" t="s">
        <v>34</v>
      </c>
      <c r="EE12" s="10"/>
      <c r="EF12" s="10"/>
      <c r="EG12" s="10"/>
      <c r="EH12" s="10"/>
      <c r="EI12" s="18"/>
      <c r="EJ12" s="1"/>
      <c r="EK12" s="32" t="s">
        <v>37</v>
      </c>
      <c r="EL12" s="10"/>
      <c r="EM12" s="10"/>
      <c r="EN12" s="18"/>
      <c r="EO12" s="32" t="s">
        <v>30</v>
      </c>
      <c r="EP12" s="10"/>
      <c r="EQ12" s="10"/>
      <c r="ER12" s="10"/>
      <c r="ES12" s="10"/>
      <c r="ET12" s="18"/>
      <c r="EU12" s="32" t="s">
        <v>31</v>
      </c>
      <c r="EV12" s="10"/>
      <c r="EW12" s="10"/>
      <c r="EX12" s="10"/>
      <c r="EY12" s="10"/>
      <c r="EZ12" s="18"/>
      <c r="FA12" s="32" t="s">
        <v>32</v>
      </c>
      <c r="FB12" s="10"/>
      <c r="FC12" s="10"/>
      <c r="FD12" s="10"/>
      <c r="FE12" s="10"/>
      <c r="FF12" s="18"/>
      <c r="FG12" s="32" t="s">
        <v>33</v>
      </c>
      <c r="FH12" s="10"/>
      <c r="FI12" s="10"/>
      <c r="FJ12" s="10"/>
      <c r="FK12" s="10"/>
      <c r="FL12" s="18"/>
      <c r="FM12" s="32" t="s">
        <v>34</v>
      </c>
      <c r="FN12" s="10"/>
      <c r="FO12" s="10"/>
      <c r="FP12" s="10"/>
      <c r="FQ12" s="10"/>
      <c r="FR12" s="18"/>
      <c r="FS12" s="1"/>
      <c r="FT12" s="32" t="s">
        <v>37</v>
      </c>
      <c r="FU12" s="10"/>
      <c r="FV12" s="10"/>
      <c r="FW12" s="18"/>
      <c r="FX12" s="32" t="s">
        <v>30</v>
      </c>
      <c r="FY12" s="10"/>
      <c r="FZ12" s="10"/>
      <c r="GA12" s="10"/>
      <c r="GB12" s="10"/>
      <c r="GC12" s="18"/>
      <c r="GD12" s="32" t="s">
        <v>31</v>
      </c>
      <c r="GE12" s="10"/>
      <c r="GF12" s="10"/>
      <c r="GG12" s="10"/>
      <c r="GH12" s="10"/>
      <c r="GI12" s="18"/>
      <c r="GJ12" s="32" t="s">
        <v>32</v>
      </c>
      <c r="GK12" s="10"/>
      <c r="GL12" s="10"/>
      <c r="GM12" s="10"/>
      <c r="GN12" s="10"/>
      <c r="GO12" s="18"/>
      <c r="GP12" s="32" t="s">
        <v>33</v>
      </c>
      <c r="GQ12" s="10"/>
      <c r="GR12" s="10"/>
      <c r="GS12" s="10"/>
      <c r="GT12" s="10"/>
      <c r="GU12" s="18"/>
      <c r="GV12" s="32" t="s">
        <v>34</v>
      </c>
      <c r="GW12" s="10"/>
      <c r="GX12" s="10"/>
      <c r="GY12" s="10"/>
      <c r="GZ12" s="10"/>
      <c r="HA12" s="18"/>
      <c r="HB12" s="1"/>
      <c r="HC12" s="32" t="s">
        <v>37</v>
      </c>
      <c r="HD12" s="10"/>
      <c r="HE12" s="10"/>
      <c r="HF12" s="18"/>
      <c r="HG12" s="32" t="s">
        <v>30</v>
      </c>
      <c r="HH12" s="10"/>
      <c r="HI12" s="10"/>
      <c r="HJ12" s="10"/>
      <c r="HK12" s="10"/>
      <c r="HL12" s="18"/>
      <c r="HM12" s="32" t="s">
        <v>31</v>
      </c>
      <c r="HN12" s="10"/>
      <c r="HO12" s="10"/>
      <c r="HP12" s="10"/>
      <c r="HQ12" s="10"/>
      <c r="HR12" s="18"/>
      <c r="HS12" s="32" t="s">
        <v>32</v>
      </c>
      <c r="HT12" s="10"/>
      <c r="HU12" s="10"/>
      <c r="HV12" s="10"/>
      <c r="HW12" s="10"/>
      <c r="HX12" s="18"/>
      <c r="HY12" s="32" t="s">
        <v>33</v>
      </c>
      <c r="HZ12" s="10"/>
      <c r="IA12" s="10"/>
      <c r="IB12" s="10"/>
      <c r="IC12" s="10"/>
      <c r="ID12" s="18"/>
      <c r="IE12" s="32" t="s">
        <v>34</v>
      </c>
      <c r="IF12" s="10"/>
      <c r="IG12" s="10"/>
      <c r="IH12" s="10"/>
      <c r="II12" s="10"/>
      <c r="IJ12" s="18"/>
      <c r="IK12" s="1"/>
      <c r="IL12" s="32" t="s">
        <v>37</v>
      </c>
      <c r="IM12" s="10"/>
      <c r="IN12" s="10"/>
      <c r="IO12" s="18"/>
      <c r="IP12" s="32" t="s">
        <v>30</v>
      </c>
      <c r="IQ12" s="10"/>
      <c r="IR12" s="10"/>
      <c r="IS12" s="10"/>
      <c r="IT12" s="10"/>
      <c r="IU12" s="18"/>
      <c r="IV12" s="32" t="s">
        <v>31</v>
      </c>
      <c r="IW12" s="10"/>
      <c r="IX12" s="10"/>
      <c r="IY12" s="10"/>
      <c r="IZ12" s="10"/>
      <c r="JA12" s="18"/>
      <c r="JB12" s="32" t="s">
        <v>32</v>
      </c>
      <c r="JC12" s="10"/>
      <c r="JD12" s="10"/>
      <c r="JE12" s="10"/>
      <c r="JF12" s="10"/>
      <c r="JG12" s="18"/>
      <c r="JH12" s="32" t="s">
        <v>33</v>
      </c>
      <c r="JI12" s="10"/>
      <c r="JJ12" s="10"/>
      <c r="JK12" s="10"/>
      <c r="JL12" s="10"/>
      <c r="JM12" s="18"/>
      <c r="JN12" s="32" t="s">
        <v>34</v>
      </c>
      <c r="JO12" s="10"/>
      <c r="JP12" s="10"/>
      <c r="JQ12" s="10"/>
      <c r="JR12" s="10"/>
      <c r="JS12" s="18"/>
      <c r="JT12" s="1"/>
      <c r="JU12" s="32" t="s">
        <v>37</v>
      </c>
      <c r="JV12" s="10"/>
      <c r="JW12" s="10"/>
      <c r="JX12" s="18"/>
      <c r="JY12" s="32" t="s">
        <v>30</v>
      </c>
      <c r="JZ12" s="10"/>
      <c r="KA12" s="10"/>
      <c r="KB12" s="10"/>
      <c r="KC12" s="10"/>
      <c r="KD12" s="18"/>
      <c r="KE12" s="32" t="s">
        <v>31</v>
      </c>
      <c r="KF12" s="10"/>
      <c r="KG12" s="10"/>
      <c r="KH12" s="10"/>
      <c r="KI12" s="10"/>
      <c r="KJ12" s="18"/>
      <c r="KK12" s="32" t="s">
        <v>32</v>
      </c>
      <c r="KL12" s="10"/>
      <c r="KM12" s="10"/>
      <c r="KN12" s="10"/>
      <c r="KO12" s="10"/>
      <c r="KP12" s="18"/>
      <c r="KQ12" s="32" t="s">
        <v>33</v>
      </c>
      <c r="KR12" s="10"/>
      <c r="KS12" s="10"/>
      <c r="KT12" s="10"/>
      <c r="KU12" s="10"/>
      <c r="KV12" s="18"/>
      <c r="KW12" s="32" t="s">
        <v>34</v>
      </c>
      <c r="KX12" s="10"/>
      <c r="KY12" s="10"/>
      <c r="KZ12" s="10"/>
      <c r="LA12" s="10"/>
      <c r="LB12" s="18"/>
      <c r="LC12" s="1"/>
      <c r="LD12" s="32" t="s">
        <v>37</v>
      </c>
      <c r="LE12" s="10"/>
      <c r="LF12" s="10"/>
      <c r="LG12" s="18"/>
      <c r="LH12" s="32" t="s">
        <v>30</v>
      </c>
      <c r="LI12" s="10"/>
      <c r="LJ12" s="10"/>
      <c r="LK12" s="10"/>
      <c r="LL12" s="10"/>
      <c r="LM12" s="18"/>
      <c r="LN12" s="32" t="s">
        <v>31</v>
      </c>
      <c r="LO12" s="10"/>
      <c r="LP12" s="10"/>
      <c r="LQ12" s="10"/>
      <c r="LR12" s="10"/>
      <c r="LS12" s="18"/>
      <c r="LT12" s="32" t="s">
        <v>32</v>
      </c>
      <c r="LU12" s="10"/>
      <c r="LV12" s="10"/>
      <c r="LW12" s="10"/>
      <c r="LX12" s="10"/>
      <c r="LY12" s="18"/>
      <c r="LZ12" s="32" t="s">
        <v>33</v>
      </c>
      <c r="MA12" s="10"/>
      <c r="MB12" s="10"/>
      <c r="MC12" s="10"/>
      <c r="MD12" s="10"/>
      <c r="ME12" s="18"/>
      <c r="MF12" s="32" t="s">
        <v>34</v>
      </c>
      <c r="MG12" s="10"/>
      <c r="MH12" s="10"/>
      <c r="MI12" s="10"/>
      <c r="MJ12" s="10"/>
      <c r="MK12" s="18"/>
    </row>
    <row r="13" spans="1:349" ht="15" x14ac:dyDescent="0.25">
      <c r="A13" s="11" t="s">
        <v>38</v>
      </c>
      <c r="B13" s="10"/>
      <c r="C13" s="10"/>
      <c r="D13" s="10"/>
      <c r="E13" s="9">
        <v>61111099.68</v>
      </c>
      <c r="F13" s="10"/>
      <c r="G13" s="10"/>
      <c r="H13" s="10"/>
      <c r="I13" s="10"/>
      <c r="J13" s="10"/>
      <c r="K13" s="9">
        <v>5092591.6399999997</v>
      </c>
      <c r="L13" s="10"/>
      <c r="M13" s="10"/>
      <c r="N13" s="10"/>
      <c r="O13" s="10"/>
      <c r="P13" s="10"/>
      <c r="Q13" s="9">
        <v>0</v>
      </c>
      <c r="R13" s="10"/>
      <c r="S13" s="10"/>
      <c r="T13" s="10"/>
      <c r="U13" s="10"/>
      <c r="V13" s="10"/>
      <c r="W13" s="9">
        <v>3417584.68</v>
      </c>
      <c r="X13" s="10"/>
      <c r="Y13" s="10"/>
      <c r="Z13" s="10"/>
      <c r="AA13" s="10"/>
      <c r="AB13" s="10"/>
      <c r="AC13" s="9">
        <v>416416.88</v>
      </c>
      <c r="AD13" s="10"/>
      <c r="AE13" s="10"/>
      <c r="AF13" s="10"/>
      <c r="AG13" s="10"/>
      <c r="AH13" s="10"/>
      <c r="AI13" s="1"/>
      <c r="AJ13" s="11" t="s">
        <v>38</v>
      </c>
      <c r="AK13" s="10"/>
      <c r="AL13" s="10"/>
      <c r="AM13" s="10"/>
      <c r="AN13" s="9">
        <v>52948468.350000001</v>
      </c>
      <c r="AO13" s="10"/>
      <c r="AP13" s="10"/>
      <c r="AQ13" s="10"/>
      <c r="AR13" s="10"/>
      <c r="AS13" s="10"/>
      <c r="AT13" s="9">
        <v>0</v>
      </c>
      <c r="AU13" s="10"/>
      <c r="AV13" s="10"/>
      <c r="AW13" s="10"/>
      <c r="AX13" s="10"/>
      <c r="AY13" s="10"/>
      <c r="AZ13" s="9">
        <v>0</v>
      </c>
      <c r="BA13" s="10"/>
      <c r="BB13" s="10"/>
      <c r="BC13" s="10"/>
      <c r="BD13" s="10"/>
      <c r="BE13" s="10"/>
      <c r="BF13" s="9">
        <v>6643738.4800000004</v>
      </c>
      <c r="BG13" s="10"/>
      <c r="BH13" s="10"/>
      <c r="BI13" s="10"/>
      <c r="BJ13" s="10"/>
      <c r="BK13" s="10"/>
      <c r="BL13" s="9">
        <v>0</v>
      </c>
      <c r="BM13" s="10"/>
      <c r="BN13" s="10"/>
      <c r="BO13" s="10"/>
      <c r="BP13" s="10"/>
      <c r="BQ13" s="10"/>
      <c r="BR13" s="1"/>
      <c r="BS13" s="11" t="s">
        <v>38</v>
      </c>
      <c r="BT13" s="10"/>
      <c r="BU13" s="10"/>
      <c r="BV13" s="10"/>
      <c r="BW13" s="9">
        <v>0</v>
      </c>
      <c r="BX13" s="10"/>
      <c r="BY13" s="10"/>
      <c r="BZ13" s="10"/>
      <c r="CA13" s="10"/>
      <c r="CB13" s="10"/>
      <c r="CC13" s="9">
        <v>25000000</v>
      </c>
      <c r="CD13" s="10"/>
      <c r="CE13" s="10"/>
      <c r="CF13" s="10"/>
      <c r="CG13" s="10"/>
      <c r="CH13" s="10"/>
      <c r="CI13" s="9">
        <v>0</v>
      </c>
      <c r="CJ13" s="10"/>
      <c r="CK13" s="10"/>
      <c r="CL13" s="10"/>
      <c r="CM13" s="10"/>
      <c r="CN13" s="10"/>
      <c r="CO13" s="9">
        <v>1998010</v>
      </c>
      <c r="CP13" s="10"/>
      <c r="CQ13" s="10"/>
      <c r="CR13" s="10"/>
      <c r="CS13" s="10"/>
      <c r="CT13" s="10"/>
      <c r="CU13" s="9">
        <v>0</v>
      </c>
      <c r="CV13" s="10"/>
      <c r="CW13" s="10"/>
      <c r="CX13" s="10"/>
      <c r="CY13" s="10"/>
      <c r="CZ13" s="10"/>
      <c r="DA13" s="1"/>
      <c r="DB13" s="11" t="s">
        <v>38</v>
      </c>
      <c r="DC13" s="10"/>
      <c r="DD13" s="10"/>
      <c r="DE13" s="10"/>
      <c r="DF13" s="9"/>
      <c r="DG13" s="10"/>
      <c r="DH13" s="10"/>
      <c r="DI13" s="10"/>
      <c r="DJ13" s="10"/>
      <c r="DK13" s="10"/>
      <c r="DL13" s="9"/>
      <c r="DM13" s="10"/>
      <c r="DN13" s="10"/>
      <c r="DO13" s="10"/>
      <c r="DP13" s="10"/>
      <c r="DQ13" s="10"/>
      <c r="DR13" s="9"/>
      <c r="DS13" s="10"/>
      <c r="DT13" s="10"/>
      <c r="DU13" s="10"/>
      <c r="DV13" s="10"/>
      <c r="DW13" s="10"/>
      <c r="DX13" s="9"/>
      <c r="DY13" s="10"/>
      <c r="DZ13" s="10"/>
      <c r="EA13" s="10"/>
      <c r="EB13" s="10"/>
      <c r="EC13" s="10"/>
      <c r="ED13" s="9"/>
      <c r="EE13" s="10"/>
      <c r="EF13" s="10"/>
      <c r="EG13" s="10"/>
      <c r="EH13" s="10"/>
      <c r="EI13" s="10"/>
      <c r="EJ13" s="1"/>
      <c r="EK13" s="11" t="s">
        <v>38</v>
      </c>
      <c r="EL13" s="10"/>
      <c r="EM13" s="10"/>
      <c r="EN13" s="10"/>
      <c r="EO13" s="9"/>
      <c r="EP13" s="10"/>
      <c r="EQ13" s="10"/>
      <c r="ER13" s="10"/>
      <c r="ES13" s="10"/>
      <c r="ET13" s="10"/>
      <c r="EU13" s="9"/>
      <c r="EV13" s="10"/>
      <c r="EW13" s="10"/>
      <c r="EX13" s="10"/>
      <c r="EY13" s="10"/>
      <c r="EZ13" s="10"/>
      <c r="FA13" s="9"/>
      <c r="FB13" s="10"/>
      <c r="FC13" s="10"/>
      <c r="FD13" s="10"/>
      <c r="FE13" s="10"/>
      <c r="FF13" s="10"/>
      <c r="FG13" s="9"/>
      <c r="FH13" s="10"/>
      <c r="FI13" s="10"/>
      <c r="FJ13" s="10"/>
      <c r="FK13" s="10"/>
      <c r="FL13" s="10"/>
      <c r="FM13" s="9"/>
      <c r="FN13" s="10"/>
      <c r="FO13" s="10"/>
      <c r="FP13" s="10"/>
      <c r="FQ13" s="10"/>
      <c r="FR13" s="10"/>
      <c r="FS13" s="1"/>
      <c r="FT13" s="11" t="s">
        <v>38</v>
      </c>
      <c r="FU13" s="10"/>
      <c r="FV13" s="10"/>
      <c r="FW13" s="10"/>
      <c r="FX13" s="9"/>
      <c r="FY13" s="10"/>
      <c r="FZ13" s="10"/>
      <c r="GA13" s="10"/>
      <c r="GB13" s="10"/>
      <c r="GC13" s="10"/>
      <c r="GD13" s="9"/>
      <c r="GE13" s="10"/>
      <c r="GF13" s="10"/>
      <c r="GG13" s="10"/>
      <c r="GH13" s="10"/>
      <c r="GI13" s="10"/>
      <c r="GJ13" s="9"/>
      <c r="GK13" s="10"/>
      <c r="GL13" s="10"/>
      <c r="GM13" s="10"/>
      <c r="GN13" s="10"/>
      <c r="GO13" s="10"/>
      <c r="GP13" s="9"/>
      <c r="GQ13" s="10"/>
      <c r="GR13" s="10"/>
      <c r="GS13" s="10"/>
      <c r="GT13" s="10"/>
      <c r="GU13" s="10"/>
      <c r="GV13" s="9"/>
      <c r="GW13" s="10"/>
      <c r="GX13" s="10"/>
      <c r="GY13" s="10"/>
      <c r="GZ13" s="10"/>
      <c r="HA13" s="10"/>
      <c r="HB13" s="1"/>
      <c r="HC13" s="11" t="s">
        <v>38</v>
      </c>
      <c r="HD13" s="10"/>
      <c r="HE13" s="10"/>
      <c r="HF13" s="10"/>
      <c r="HG13" s="9"/>
      <c r="HH13" s="10"/>
      <c r="HI13" s="10"/>
      <c r="HJ13" s="10"/>
      <c r="HK13" s="10"/>
      <c r="HL13" s="10"/>
      <c r="HM13" s="9"/>
      <c r="HN13" s="10"/>
      <c r="HO13" s="10"/>
      <c r="HP13" s="10"/>
      <c r="HQ13" s="10"/>
      <c r="HR13" s="10"/>
      <c r="HS13" s="9"/>
      <c r="HT13" s="10"/>
      <c r="HU13" s="10"/>
      <c r="HV13" s="10"/>
      <c r="HW13" s="10"/>
      <c r="HX13" s="10"/>
      <c r="HY13" s="9"/>
      <c r="HZ13" s="10"/>
      <c r="IA13" s="10"/>
      <c r="IB13" s="10"/>
      <c r="IC13" s="10"/>
      <c r="ID13" s="10"/>
      <c r="IE13" s="9"/>
      <c r="IF13" s="10"/>
      <c r="IG13" s="10"/>
      <c r="IH13" s="10"/>
      <c r="II13" s="10"/>
      <c r="IJ13" s="10"/>
      <c r="IK13" s="1"/>
      <c r="IL13" s="11" t="s">
        <v>38</v>
      </c>
      <c r="IM13" s="10"/>
      <c r="IN13" s="10"/>
      <c r="IO13" s="10"/>
      <c r="IP13" s="9"/>
      <c r="IQ13" s="10"/>
      <c r="IR13" s="10"/>
      <c r="IS13" s="10"/>
      <c r="IT13" s="10"/>
      <c r="IU13" s="10"/>
      <c r="IV13" s="9"/>
      <c r="IW13" s="10"/>
      <c r="IX13" s="10"/>
      <c r="IY13" s="10"/>
      <c r="IZ13" s="10"/>
      <c r="JA13" s="10"/>
      <c r="JB13" s="9"/>
      <c r="JC13" s="10"/>
      <c r="JD13" s="10"/>
      <c r="JE13" s="10"/>
      <c r="JF13" s="10"/>
      <c r="JG13" s="10"/>
      <c r="JH13" s="9"/>
      <c r="JI13" s="10"/>
      <c r="JJ13" s="10"/>
      <c r="JK13" s="10"/>
      <c r="JL13" s="10"/>
      <c r="JM13" s="10"/>
      <c r="JN13" s="9"/>
      <c r="JO13" s="10"/>
      <c r="JP13" s="10"/>
      <c r="JQ13" s="10"/>
      <c r="JR13" s="10"/>
      <c r="JS13" s="10"/>
      <c r="JT13" s="1"/>
      <c r="JU13" s="11" t="s">
        <v>38</v>
      </c>
      <c r="JV13" s="10"/>
      <c r="JW13" s="10"/>
      <c r="JX13" s="10"/>
      <c r="JY13" s="9"/>
      <c r="JZ13" s="10"/>
      <c r="KA13" s="10"/>
      <c r="KB13" s="10"/>
      <c r="KC13" s="10"/>
      <c r="KD13" s="10"/>
      <c r="KE13" s="9"/>
      <c r="KF13" s="10"/>
      <c r="KG13" s="10"/>
      <c r="KH13" s="10"/>
      <c r="KI13" s="10"/>
      <c r="KJ13" s="10"/>
      <c r="KK13" s="9"/>
      <c r="KL13" s="10"/>
      <c r="KM13" s="10"/>
      <c r="KN13" s="10"/>
      <c r="KO13" s="10"/>
      <c r="KP13" s="10"/>
      <c r="KQ13" s="9"/>
      <c r="KR13" s="10"/>
      <c r="KS13" s="10"/>
      <c r="KT13" s="10"/>
      <c r="KU13" s="10"/>
      <c r="KV13" s="10"/>
      <c r="KW13" s="9"/>
      <c r="KX13" s="10"/>
      <c r="KY13" s="10"/>
      <c r="KZ13" s="10"/>
      <c r="LA13" s="10"/>
      <c r="LB13" s="10"/>
      <c r="LC13" s="1"/>
      <c r="LD13" s="11" t="s">
        <v>38</v>
      </c>
      <c r="LE13" s="10"/>
      <c r="LF13" s="10"/>
      <c r="LG13" s="10"/>
      <c r="LH13" s="9"/>
      <c r="LI13" s="10"/>
      <c r="LJ13" s="10"/>
      <c r="LK13" s="10"/>
      <c r="LL13" s="10"/>
      <c r="LM13" s="10"/>
      <c r="LN13" s="9"/>
      <c r="LO13" s="10"/>
      <c r="LP13" s="10"/>
      <c r="LQ13" s="10"/>
      <c r="LR13" s="10"/>
      <c r="LS13" s="10"/>
      <c r="LT13" s="9"/>
      <c r="LU13" s="10"/>
      <c r="LV13" s="10"/>
      <c r="LW13" s="10"/>
      <c r="LX13" s="10"/>
      <c r="LY13" s="10"/>
      <c r="LZ13" s="9"/>
      <c r="MA13" s="10"/>
      <c r="MB13" s="10"/>
      <c r="MC13" s="10"/>
      <c r="MD13" s="10"/>
      <c r="ME13" s="10"/>
      <c r="MF13" s="9"/>
      <c r="MG13" s="10"/>
      <c r="MH13" s="10"/>
      <c r="MI13" s="10"/>
      <c r="MJ13" s="10"/>
      <c r="MK13" s="10"/>
    </row>
    <row r="14" spans="1:349" ht="15" x14ac:dyDescent="0.25">
      <c r="A14" s="11" t="s">
        <v>39</v>
      </c>
      <c r="B14" s="10"/>
      <c r="C14" s="10"/>
      <c r="D14" s="10"/>
      <c r="E14" s="9">
        <v>0</v>
      </c>
      <c r="F14" s="10"/>
      <c r="G14" s="10"/>
      <c r="H14" s="10"/>
      <c r="I14" s="10"/>
      <c r="J14" s="10"/>
      <c r="K14" s="9">
        <v>5092591.6399999997</v>
      </c>
      <c r="L14" s="10"/>
      <c r="M14" s="10"/>
      <c r="N14" s="10"/>
      <c r="O14" s="10"/>
      <c r="P14" s="10"/>
      <c r="Q14" s="9">
        <v>0</v>
      </c>
      <c r="R14" s="10"/>
      <c r="S14" s="10"/>
      <c r="T14" s="10"/>
      <c r="U14" s="10"/>
      <c r="V14" s="10"/>
      <c r="W14" s="9">
        <v>3166614.23</v>
      </c>
      <c r="X14" s="10"/>
      <c r="Y14" s="10"/>
      <c r="Z14" s="10"/>
      <c r="AA14" s="10"/>
      <c r="AB14" s="10"/>
      <c r="AC14" s="9">
        <v>0</v>
      </c>
      <c r="AD14" s="10"/>
      <c r="AE14" s="10"/>
      <c r="AF14" s="10"/>
      <c r="AG14" s="10"/>
      <c r="AH14" s="10"/>
      <c r="AI14" s="1"/>
      <c r="AJ14" s="11" t="s">
        <v>39</v>
      </c>
      <c r="AK14" s="10"/>
      <c r="AL14" s="10"/>
      <c r="AM14" s="10"/>
      <c r="AN14" s="9">
        <v>0</v>
      </c>
      <c r="AO14" s="10"/>
      <c r="AP14" s="10"/>
      <c r="AQ14" s="10"/>
      <c r="AR14" s="10"/>
      <c r="AS14" s="10"/>
      <c r="AT14" s="9">
        <v>0</v>
      </c>
      <c r="AU14" s="10"/>
      <c r="AV14" s="10"/>
      <c r="AW14" s="10"/>
      <c r="AX14" s="10"/>
      <c r="AY14" s="10"/>
      <c r="AZ14" s="9">
        <v>0</v>
      </c>
      <c r="BA14" s="10"/>
      <c r="BB14" s="10"/>
      <c r="BC14" s="10"/>
      <c r="BD14" s="10"/>
      <c r="BE14" s="10"/>
      <c r="BF14" s="9">
        <v>6055408.4400000004</v>
      </c>
      <c r="BG14" s="10"/>
      <c r="BH14" s="10"/>
      <c r="BI14" s="10"/>
      <c r="BJ14" s="10"/>
      <c r="BK14" s="10"/>
      <c r="BL14" s="9">
        <v>0</v>
      </c>
      <c r="BM14" s="10"/>
      <c r="BN14" s="10"/>
      <c r="BO14" s="10"/>
      <c r="BP14" s="10"/>
      <c r="BQ14" s="10"/>
      <c r="BR14" s="1"/>
      <c r="BS14" s="11" t="s">
        <v>39</v>
      </c>
      <c r="BT14" s="10"/>
      <c r="BU14" s="10"/>
      <c r="BV14" s="10"/>
      <c r="BW14" s="9">
        <v>0</v>
      </c>
      <c r="BX14" s="10"/>
      <c r="BY14" s="10"/>
      <c r="BZ14" s="10"/>
      <c r="CA14" s="10"/>
      <c r="CB14" s="10"/>
      <c r="CC14" s="9">
        <v>25000000</v>
      </c>
      <c r="CD14" s="10"/>
      <c r="CE14" s="10"/>
      <c r="CF14" s="10"/>
      <c r="CG14" s="10"/>
      <c r="CH14" s="10"/>
      <c r="CI14" s="9">
        <v>0</v>
      </c>
      <c r="CJ14" s="10"/>
      <c r="CK14" s="10"/>
      <c r="CL14" s="10"/>
      <c r="CM14" s="10"/>
      <c r="CN14" s="10"/>
      <c r="CO14" s="9">
        <v>2474002.36</v>
      </c>
      <c r="CP14" s="10"/>
      <c r="CQ14" s="10"/>
      <c r="CR14" s="10"/>
      <c r="CS14" s="10"/>
      <c r="CT14" s="10"/>
      <c r="CU14" s="9">
        <v>0</v>
      </c>
      <c r="CV14" s="10"/>
      <c r="CW14" s="10"/>
      <c r="CX14" s="10"/>
      <c r="CY14" s="10"/>
      <c r="CZ14" s="10"/>
      <c r="DA14" s="1"/>
      <c r="DB14" s="11" t="s">
        <v>39</v>
      </c>
      <c r="DC14" s="10"/>
      <c r="DD14" s="10"/>
      <c r="DE14" s="10"/>
      <c r="DF14" s="9"/>
      <c r="DG14" s="10"/>
      <c r="DH14" s="10"/>
      <c r="DI14" s="10"/>
      <c r="DJ14" s="10"/>
      <c r="DK14" s="10"/>
      <c r="DL14" s="9"/>
      <c r="DM14" s="10"/>
      <c r="DN14" s="10"/>
      <c r="DO14" s="10"/>
      <c r="DP14" s="10"/>
      <c r="DQ14" s="10"/>
      <c r="DR14" s="9"/>
      <c r="DS14" s="10"/>
      <c r="DT14" s="10"/>
      <c r="DU14" s="10"/>
      <c r="DV14" s="10"/>
      <c r="DW14" s="10"/>
      <c r="DX14" s="9"/>
      <c r="DY14" s="10"/>
      <c r="DZ14" s="10"/>
      <c r="EA14" s="10"/>
      <c r="EB14" s="10"/>
      <c r="EC14" s="10"/>
      <c r="ED14" s="9"/>
      <c r="EE14" s="10"/>
      <c r="EF14" s="10"/>
      <c r="EG14" s="10"/>
      <c r="EH14" s="10"/>
      <c r="EI14" s="10"/>
      <c r="EJ14" s="1"/>
      <c r="EK14" s="11" t="s">
        <v>39</v>
      </c>
      <c r="EL14" s="10"/>
      <c r="EM14" s="10"/>
      <c r="EN14" s="10"/>
      <c r="EO14" s="9"/>
      <c r="EP14" s="10"/>
      <c r="EQ14" s="10"/>
      <c r="ER14" s="10"/>
      <c r="ES14" s="10"/>
      <c r="ET14" s="10"/>
      <c r="EU14" s="9"/>
      <c r="EV14" s="10"/>
      <c r="EW14" s="10"/>
      <c r="EX14" s="10"/>
      <c r="EY14" s="10"/>
      <c r="EZ14" s="10"/>
      <c r="FA14" s="9"/>
      <c r="FB14" s="10"/>
      <c r="FC14" s="10"/>
      <c r="FD14" s="10"/>
      <c r="FE14" s="10"/>
      <c r="FF14" s="10"/>
      <c r="FG14" s="9"/>
      <c r="FH14" s="10"/>
      <c r="FI14" s="10"/>
      <c r="FJ14" s="10"/>
      <c r="FK14" s="10"/>
      <c r="FL14" s="10"/>
      <c r="FM14" s="9"/>
      <c r="FN14" s="10"/>
      <c r="FO14" s="10"/>
      <c r="FP14" s="10"/>
      <c r="FQ14" s="10"/>
      <c r="FR14" s="10"/>
      <c r="FS14" s="1"/>
      <c r="FT14" s="11" t="s">
        <v>39</v>
      </c>
      <c r="FU14" s="10"/>
      <c r="FV14" s="10"/>
      <c r="FW14" s="10"/>
      <c r="FX14" s="9"/>
      <c r="FY14" s="10"/>
      <c r="FZ14" s="10"/>
      <c r="GA14" s="10"/>
      <c r="GB14" s="10"/>
      <c r="GC14" s="10"/>
      <c r="GD14" s="9"/>
      <c r="GE14" s="10"/>
      <c r="GF14" s="10"/>
      <c r="GG14" s="10"/>
      <c r="GH14" s="10"/>
      <c r="GI14" s="10"/>
      <c r="GJ14" s="9"/>
      <c r="GK14" s="10"/>
      <c r="GL14" s="10"/>
      <c r="GM14" s="10"/>
      <c r="GN14" s="10"/>
      <c r="GO14" s="10"/>
      <c r="GP14" s="9"/>
      <c r="GQ14" s="10"/>
      <c r="GR14" s="10"/>
      <c r="GS14" s="10"/>
      <c r="GT14" s="10"/>
      <c r="GU14" s="10"/>
      <c r="GV14" s="9"/>
      <c r="GW14" s="10"/>
      <c r="GX14" s="10"/>
      <c r="GY14" s="10"/>
      <c r="GZ14" s="10"/>
      <c r="HA14" s="10"/>
      <c r="HB14" s="1"/>
      <c r="HC14" s="11" t="s">
        <v>39</v>
      </c>
      <c r="HD14" s="10"/>
      <c r="HE14" s="10"/>
      <c r="HF14" s="10"/>
      <c r="HG14" s="9"/>
      <c r="HH14" s="10"/>
      <c r="HI14" s="10"/>
      <c r="HJ14" s="10"/>
      <c r="HK14" s="10"/>
      <c r="HL14" s="10"/>
      <c r="HM14" s="9"/>
      <c r="HN14" s="10"/>
      <c r="HO14" s="10"/>
      <c r="HP14" s="10"/>
      <c r="HQ14" s="10"/>
      <c r="HR14" s="10"/>
      <c r="HS14" s="9"/>
      <c r="HT14" s="10"/>
      <c r="HU14" s="10"/>
      <c r="HV14" s="10"/>
      <c r="HW14" s="10"/>
      <c r="HX14" s="10"/>
      <c r="HY14" s="9"/>
      <c r="HZ14" s="10"/>
      <c r="IA14" s="10"/>
      <c r="IB14" s="10"/>
      <c r="IC14" s="10"/>
      <c r="ID14" s="10"/>
      <c r="IE14" s="9"/>
      <c r="IF14" s="10"/>
      <c r="IG14" s="10"/>
      <c r="IH14" s="10"/>
      <c r="II14" s="10"/>
      <c r="IJ14" s="10"/>
      <c r="IK14" s="1"/>
      <c r="IL14" s="11" t="s">
        <v>39</v>
      </c>
      <c r="IM14" s="10"/>
      <c r="IN14" s="10"/>
      <c r="IO14" s="10"/>
      <c r="IP14" s="9"/>
      <c r="IQ14" s="10"/>
      <c r="IR14" s="10"/>
      <c r="IS14" s="10"/>
      <c r="IT14" s="10"/>
      <c r="IU14" s="10"/>
      <c r="IV14" s="9"/>
      <c r="IW14" s="10"/>
      <c r="IX14" s="10"/>
      <c r="IY14" s="10"/>
      <c r="IZ14" s="10"/>
      <c r="JA14" s="10"/>
      <c r="JB14" s="9"/>
      <c r="JC14" s="10"/>
      <c r="JD14" s="10"/>
      <c r="JE14" s="10"/>
      <c r="JF14" s="10"/>
      <c r="JG14" s="10"/>
      <c r="JH14" s="9"/>
      <c r="JI14" s="10"/>
      <c r="JJ14" s="10"/>
      <c r="JK14" s="10"/>
      <c r="JL14" s="10"/>
      <c r="JM14" s="10"/>
      <c r="JN14" s="9"/>
      <c r="JO14" s="10"/>
      <c r="JP14" s="10"/>
      <c r="JQ14" s="10"/>
      <c r="JR14" s="10"/>
      <c r="JS14" s="10"/>
      <c r="JT14" s="1"/>
      <c r="JU14" s="11" t="s">
        <v>39</v>
      </c>
      <c r="JV14" s="10"/>
      <c r="JW14" s="10"/>
      <c r="JX14" s="10"/>
      <c r="JY14" s="9"/>
      <c r="JZ14" s="10"/>
      <c r="KA14" s="10"/>
      <c r="KB14" s="10"/>
      <c r="KC14" s="10"/>
      <c r="KD14" s="10"/>
      <c r="KE14" s="9"/>
      <c r="KF14" s="10"/>
      <c r="KG14" s="10"/>
      <c r="KH14" s="10"/>
      <c r="KI14" s="10"/>
      <c r="KJ14" s="10"/>
      <c r="KK14" s="9"/>
      <c r="KL14" s="10"/>
      <c r="KM14" s="10"/>
      <c r="KN14" s="10"/>
      <c r="KO14" s="10"/>
      <c r="KP14" s="10"/>
      <c r="KQ14" s="9"/>
      <c r="KR14" s="10"/>
      <c r="KS14" s="10"/>
      <c r="KT14" s="10"/>
      <c r="KU14" s="10"/>
      <c r="KV14" s="10"/>
      <c r="KW14" s="9"/>
      <c r="KX14" s="10"/>
      <c r="KY14" s="10"/>
      <c r="KZ14" s="10"/>
      <c r="LA14" s="10"/>
      <c r="LB14" s="10"/>
      <c r="LC14" s="1"/>
      <c r="LD14" s="11" t="s">
        <v>39</v>
      </c>
      <c r="LE14" s="10"/>
      <c r="LF14" s="10"/>
      <c r="LG14" s="10"/>
      <c r="LH14" s="9"/>
      <c r="LI14" s="10"/>
      <c r="LJ14" s="10"/>
      <c r="LK14" s="10"/>
      <c r="LL14" s="10"/>
      <c r="LM14" s="10"/>
      <c r="LN14" s="9"/>
      <c r="LO14" s="10"/>
      <c r="LP14" s="10"/>
      <c r="LQ14" s="10"/>
      <c r="LR14" s="10"/>
      <c r="LS14" s="10"/>
      <c r="LT14" s="9"/>
      <c r="LU14" s="10"/>
      <c r="LV14" s="10"/>
      <c r="LW14" s="10"/>
      <c r="LX14" s="10"/>
      <c r="LY14" s="10"/>
      <c r="LZ14" s="9"/>
      <c r="MA14" s="10"/>
      <c r="MB14" s="10"/>
      <c r="MC14" s="10"/>
      <c r="MD14" s="10"/>
      <c r="ME14" s="10"/>
      <c r="MF14" s="9"/>
      <c r="MG14" s="10"/>
      <c r="MH14" s="10"/>
      <c r="MI14" s="10"/>
      <c r="MJ14" s="10"/>
      <c r="MK14" s="10"/>
    </row>
    <row r="15" spans="1:349" ht="15" x14ac:dyDescent="0.25">
      <c r="A15" s="11" t="s">
        <v>40</v>
      </c>
      <c r="B15" s="10"/>
      <c r="C15" s="10"/>
      <c r="D15" s="10"/>
      <c r="E15" s="9">
        <v>0</v>
      </c>
      <c r="F15" s="10"/>
      <c r="G15" s="10"/>
      <c r="H15" s="10"/>
      <c r="I15" s="10"/>
      <c r="J15" s="10"/>
      <c r="K15" s="9">
        <v>5092591.6399999997</v>
      </c>
      <c r="L15" s="10"/>
      <c r="M15" s="10"/>
      <c r="N15" s="10"/>
      <c r="O15" s="10"/>
      <c r="P15" s="10"/>
      <c r="Q15" s="9">
        <v>0</v>
      </c>
      <c r="R15" s="10"/>
      <c r="S15" s="10"/>
      <c r="T15" s="10"/>
      <c r="U15" s="10"/>
      <c r="V15" s="10"/>
      <c r="W15" s="9">
        <v>3173721.11</v>
      </c>
      <c r="X15" s="10"/>
      <c r="Y15" s="10"/>
      <c r="Z15" s="10"/>
      <c r="AA15" s="10"/>
      <c r="AB15" s="10"/>
      <c r="AC15" s="9">
        <v>0</v>
      </c>
      <c r="AD15" s="10"/>
      <c r="AE15" s="10"/>
      <c r="AF15" s="10"/>
      <c r="AG15" s="10"/>
      <c r="AH15" s="10"/>
      <c r="AI15" s="1"/>
      <c r="AJ15" s="11" t="s">
        <v>40</v>
      </c>
      <c r="AK15" s="10"/>
      <c r="AL15" s="10"/>
      <c r="AM15" s="10"/>
      <c r="AN15" s="9">
        <v>0</v>
      </c>
      <c r="AO15" s="10"/>
      <c r="AP15" s="10"/>
      <c r="AQ15" s="10"/>
      <c r="AR15" s="10"/>
      <c r="AS15" s="10"/>
      <c r="AT15" s="9">
        <v>0</v>
      </c>
      <c r="AU15" s="10"/>
      <c r="AV15" s="10"/>
      <c r="AW15" s="10"/>
      <c r="AX15" s="10"/>
      <c r="AY15" s="10"/>
      <c r="AZ15" s="9">
        <v>0</v>
      </c>
      <c r="BA15" s="10"/>
      <c r="BB15" s="10"/>
      <c r="BC15" s="10"/>
      <c r="BD15" s="10"/>
      <c r="BE15" s="10"/>
      <c r="BF15" s="9">
        <v>5564531.0300000003</v>
      </c>
      <c r="BG15" s="10"/>
      <c r="BH15" s="10"/>
      <c r="BI15" s="10"/>
      <c r="BJ15" s="10"/>
      <c r="BK15" s="10"/>
      <c r="BL15" s="9">
        <v>0</v>
      </c>
      <c r="BM15" s="10"/>
      <c r="BN15" s="10"/>
      <c r="BO15" s="10"/>
      <c r="BP15" s="10"/>
      <c r="BQ15" s="10"/>
      <c r="BR15" s="1"/>
      <c r="BS15" s="11" t="s">
        <v>40</v>
      </c>
      <c r="BT15" s="10"/>
      <c r="BU15" s="10"/>
      <c r="BV15" s="10"/>
      <c r="BW15" s="9">
        <v>0</v>
      </c>
      <c r="BX15" s="10"/>
      <c r="BY15" s="10"/>
      <c r="BZ15" s="10"/>
      <c r="CA15" s="10"/>
      <c r="CB15" s="10"/>
      <c r="CC15" s="9">
        <v>25000000</v>
      </c>
      <c r="CD15" s="10"/>
      <c r="CE15" s="10"/>
      <c r="CF15" s="10"/>
      <c r="CG15" s="10"/>
      <c r="CH15" s="10"/>
      <c r="CI15" s="9">
        <v>0</v>
      </c>
      <c r="CJ15" s="10"/>
      <c r="CK15" s="10"/>
      <c r="CL15" s="10"/>
      <c r="CM15" s="10"/>
      <c r="CN15" s="10"/>
      <c r="CO15" s="9">
        <v>1939369.44</v>
      </c>
      <c r="CP15" s="10"/>
      <c r="CQ15" s="10"/>
      <c r="CR15" s="10"/>
      <c r="CS15" s="10"/>
      <c r="CT15" s="10"/>
      <c r="CU15" s="9">
        <v>0</v>
      </c>
      <c r="CV15" s="10"/>
      <c r="CW15" s="10"/>
      <c r="CX15" s="10"/>
      <c r="CY15" s="10"/>
      <c r="CZ15" s="10"/>
      <c r="DA15" s="1"/>
      <c r="DB15" s="11" t="s">
        <v>40</v>
      </c>
      <c r="DC15" s="10"/>
      <c r="DD15" s="10"/>
      <c r="DE15" s="10"/>
      <c r="DF15" s="9"/>
      <c r="DG15" s="10"/>
      <c r="DH15" s="10"/>
      <c r="DI15" s="10"/>
      <c r="DJ15" s="10"/>
      <c r="DK15" s="10"/>
      <c r="DL15" s="9"/>
      <c r="DM15" s="10"/>
      <c r="DN15" s="10"/>
      <c r="DO15" s="10"/>
      <c r="DP15" s="10"/>
      <c r="DQ15" s="10"/>
      <c r="DR15" s="9"/>
      <c r="DS15" s="10"/>
      <c r="DT15" s="10"/>
      <c r="DU15" s="10"/>
      <c r="DV15" s="10"/>
      <c r="DW15" s="10"/>
      <c r="DX15" s="9"/>
      <c r="DY15" s="10"/>
      <c r="DZ15" s="10"/>
      <c r="EA15" s="10"/>
      <c r="EB15" s="10"/>
      <c r="EC15" s="10"/>
      <c r="ED15" s="9"/>
      <c r="EE15" s="10"/>
      <c r="EF15" s="10"/>
      <c r="EG15" s="10"/>
      <c r="EH15" s="10"/>
      <c r="EI15" s="10"/>
      <c r="EJ15" s="1"/>
      <c r="EK15" s="11" t="s">
        <v>40</v>
      </c>
      <c r="EL15" s="10"/>
      <c r="EM15" s="10"/>
      <c r="EN15" s="10"/>
      <c r="EO15" s="9"/>
      <c r="EP15" s="10"/>
      <c r="EQ15" s="10"/>
      <c r="ER15" s="10"/>
      <c r="ES15" s="10"/>
      <c r="ET15" s="10"/>
      <c r="EU15" s="9"/>
      <c r="EV15" s="10"/>
      <c r="EW15" s="10"/>
      <c r="EX15" s="10"/>
      <c r="EY15" s="10"/>
      <c r="EZ15" s="10"/>
      <c r="FA15" s="9"/>
      <c r="FB15" s="10"/>
      <c r="FC15" s="10"/>
      <c r="FD15" s="10"/>
      <c r="FE15" s="10"/>
      <c r="FF15" s="10"/>
      <c r="FG15" s="9"/>
      <c r="FH15" s="10"/>
      <c r="FI15" s="10"/>
      <c r="FJ15" s="10"/>
      <c r="FK15" s="10"/>
      <c r="FL15" s="10"/>
      <c r="FM15" s="9"/>
      <c r="FN15" s="10"/>
      <c r="FO15" s="10"/>
      <c r="FP15" s="10"/>
      <c r="FQ15" s="10"/>
      <c r="FR15" s="10"/>
      <c r="FS15" s="1"/>
      <c r="FT15" s="11" t="s">
        <v>40</v>
      </c>
      <c r="FU15" s="10"/>
      <c r="FV15" s="10"/>
      <c r="FW15" s="10"/>
      <c r="FX15" s="9"/>
      <c r="FY15" s="10"/>
      <c r="FZ15" s="10"/>
      <c r="GA15" s="10"/>
      <c r="GB15" s="10"/>
      <c r="GC15" s="10"/>
      <c r="GD15" s="9"/>
      <c r="GE15" s="10"/>
      <c r="GF15" s="10"/>
      <c r="GG15" s="10"/>
      <c r="GH15" s="10"/>
      <c r="GI15" s="10"/>
      <c r="GJ15" s="9"/>
      <c r="GK15" s="10"/>
      <c r="GL15" s="10"/>
      <c r="GM15" s="10"/>
      <c r="GN15" s="10"/>
      <c r="GO15" s="10"/>
      <c r="GP15" s="9"/>
      <c r="GQ15" s="10"/>
      <c r="GR15" s="10"/>
      <c r="GS15" s="10"/>
      <c r="GT15" s="10"/>
      <c r="GU15" s="10"/>
      <c r="GV15" s="9"/>
      <c r="GW15" s="10"/>
      <c r="GX15" s="10"/>
      <c r="GY15" s="10"/>
      <c r="GZ15" s="10"/>
      <c r="HA15" s="10"/>
      <c r="HB15" s="1"/>
      <c r="HC15" s="11" t="s">
        <v>40</v>
      </c>
      <c r="HD15" s="10"/>
      <c r="HE15" s="10"/>
      <c r="HF15" s="10"/>
      <c r="HG15" s="9"/>
      <c r="HH15" s="10"/>
      <c r="HI15" s="10"/>
      <c r="HJ15" s="10"/>
      <c r="HK15" s="10"/>
      <c r="HL15" s="10"/>
      <c r="HM15" s="9"/>
      <c r="HN15" s="10"/>
      <c r="HO15" s="10"/>
      <c r="HP15" s="10"/>
      <c r="HQ15" s="10"/>
      <c r="HR15" s="10"/>
      <c r="HS15" s="9"/>
      <c r="HT15" s="10"/>
      <c r="HU15" s="10"/>
      <c r="HV15" s="10"/>
      <c r="HW15" s="10"/>
      <c r="HX15" s="10"/>
      <c r="HY15" s="9"/>
      <c r="HZ15" s="10"/>
      <c r="IA15" s="10"/>
      <c r="IB15" s="10"/>
      <c r="IC15" s="10"/>
      <c r="ID15" s="10"/>
      <c r="IE15" s="9"/>
      <c r="IF15" s="10"/>
      <c r="IG15" s="10"/>
      <c r="IH15" s="10"/>
      <c r="II15" s="10"/>
      <c r="IJ15" s="10"/>
      <c r="IK15" s="1"/>
      <c r="IL15" s="11" t="s">
        <v>40</v>
      </c>
      <c r="IM15" s="10"/>
      <c r="IN15" s="10"/>
      <c r="IO15" s="10"/>
      <c r="IP15" s="9"/>
      <c r="IQ15" s="10"/>
      <c r="IR15" s="10"/>
      <c r="IS15" s="10"/>
      <c r="IT15" s="10"/>
      <c r="IU15" s="10"/>
      <c r="IV15" s="9"/>
      <c r="IW15" s="10"/>
      <c r="IX15" s="10"/>
      <c r="IY15" s="10"/>
      <c r="IZ15" s="10"/>
      <c r="JA15" s="10"/>
      <c r="JB15" s="9"/>
      <c r="JC15" s="10"/>
      <c r="JD15" s="10"/>
      <c r="JE15" s="10"/>
      <c r="JF15" s="10"/>
      <c r="JG15" s="10"/>
      <c r="JH15" s="9"/>
      <c r="JI15" s="10"/>
      <c r="JJ15" s="10"/>
      <c r="JK15" s="10"/>
      <c r="JL15" s="10"/>
      <c r="JM15" s="10"/>
      <c r="JN15" s="9"/>
      <c r="JO15" s="10"/>
      <c r="JP15" s="10"/>
      <c r="JQ15" s="10"/>
      <c r="JR15" s="10"/>
      <c r="JS15" s="10"/>
      <c r="JT15" s="1"/>
      <c r="JU15" s="11" t="s">
        <v>40</v>
      </c>
      <c r="JV15" s="10"/>
      <c r="JW15" s="10"/>
      <c r="JX15" s="10"/>
      <c r="JY15" s="9"/>
      <c r="JZ15" s="10"/>
      <c r="KA15" s="10"/>
      <c r="KB15" s="10"/>
      <c r="KC15" s="10"/>
      <c r="KD15" s="10"/>
      <c r="KE15" s="9"/>
      <c r="KF15" s="10"/>
      <c r="KG15" s="10"/>
      <c r="KH15" s="10"/>
      <c r="KI15" s="10"/>
      <c r="KJ15" s="10"/>
      <c r="KK15" s="9"/>
      <c r="KL15" s="10"/>
      <c r="KM15" s="10"/>
      <c r="KN15" s="10"/>
      <c r="KO15" s="10"/>
      <c r="KP15" s="10"/>
      <c r="KQ15" s="9"/>
      <c r="KR15" s="10"/>
      <c r="KS15" s="10"/>
      <c r="KT15" s="10"/>
      <c r="KU15" s="10"/>
      <c r="KV15" s="10"/>
      <c r="KW15" s="9"/>
      <c r="KX15" s="10"/>
      <c r="KY15" s="10"/>
      <c r="KZ15" s="10"/>
      <c r="LA15" s="10"/>
      <c r="LB15" s="10"/>
      <c r="LC15" s="1"/>
      <c r="LD15" s="11" t="s">
        <v>40</v>
      </c>
      <c r="LE15" s="10"/>
      <c r="LF15" s="10"/>
      <c r="LG15" s="10"/>
      <c r="LH15" s="9"/>
      <c r="LI15" s="10"/>
      <c r="LJ15" s="10"/>
      <c r="LK15" s="10"/>
      <c r="LL15" s="10"/>
      <c r="LM15" s="10"/>
      <c r="LN15" s="9"/>
      <c r="LO15" s="10"/>
      <c r="LP15" s="10"/>
      <c r="LQ15" s="10"/>
      <c r="LR15" s="10"/>
      <c r="LS15" s="10"/>
      <c r="LT15" s="9"/>
      <c r="LU15" s="10"/>
      <c r="LV15" s="10"/>
      <c r="LW15" s="10"/>
      <c r="LX15" s="10"/>
      <c r="LY15" s="10"/>
      <c r="LZ15" s="9"/>
      <c r="MA15" s="10"/>
      <c r="MB15" s="10"/>
      <c r="MC15" s="10"/>
      <c r="MD15" s="10"/>
      <c r="ME15" s="10"/>
      <c r="MF15" s="9"/>
      <c r="MG15" s="10"/>
      <c r="MH15" s="10"/>
      <c r="MI15" s="10"/>
      <c r="MJ15" s="10"/>
      <c r="MK15" s="10"/>
    </row>
    <row r="16" spans="1:349" ht="15" x14ac:dyDescent="0.25">
      <c r="A16" s="11" t="s">
        <v>41</v>
      </c>
      <c r="B16" s="10"/>
      <c r="C16" s="10"/>
      <c r="D16" s="10"/>
      <c r="E16" s="9">
        <v>0</v>
      </c>
      <c r="F16" s="10"/>
      <c r="G16" s="10"/>
      <c r="H16" s="10"/>
      <c r="I16" s="10"/>
      <c r="J16" s="10"/>
      <c r="K16" s="9">
        <v>5092591.6399999997</v>
      </c>
      <c r="L16" s="10"/>
      <c r="M16" s="10"/>
      <c r="N16" s="10"/>
      <c r="O16" s="10"/>
      <c r="P16" s="10"/>
      <c r="Q16" s="9">
        <v>0</v>
      </c>
      <c r="R16" s="10"/>
      <c r="S16" s="10"/>
      <c r="T16" s="10"/>
      <c r="U16" s="10"/>
      <c r="V16" s="10"/>
      <c r="W16" s="9">
        <v>3028719.74</v>
      </c>
      <c r="X16" s="10"/>
      <c r="Y16" s="10"/>
      <c r="Z16" s="10"/>
      <c r="AA16" s="10"/>
      <c r="AB16" s="10"/>
      <c r="AC16" s="9">
        <v>0</v>
      </c>
      <c r="AD16" s="10"/>
      <c r="AE16" s="10"/>
      <c r="AF16" s="10"/>
      <c r="AG16" s="10"/>
      <c r="AH16" s="10"/>
      <c r="AI16" s="1"/>
      <c r="AJ16" s="11" t="s">
        <v>41</v>
      </c>
      <c r="AK16" s="10"/>
      <c r="AL16" s="10"/>
      <c r="AM16" s="10"/>
      <c r="AN16" s="9">
        <v>0</v>
      </c>
      <c r="AO16" s="10"/>
      <c r="AP16" s="10"/>
      <c r="AQ16" s="10"/>
      <c r="AR16" s="10"/>
      <c r="AS16" s="10"/>
      <c r="AT16" s="9">
        <v>5883163.1500000004</v>
      </c>
      <c r="AU16" s="10"/>
      <c r="AV16" s="10"/>
      <c r="AW16" s="10"/>
      <c r="AX16" s="10"/>
      <c r="AY16" s="10"/>
      <c r="AZ16" s="9">
        <v>0</v>
      </c>
      <c r="BA16" s="10"/>
      <c r="BB16" s="10"/>
      <c r="BC16" s="10"/>
      <c r="BD16" s="10"/>
      <c r="BE16" s="10"/>
      <c r="BF16" s="9">
        <v>6154590.7300000004</v>
      </c>
      <c r="BG16" s="10"/>
      <c r="BH16" s="10"/>
      <c r="BI16" s="10"/>
      <c r="BJ16" s="10"/>
      <c r="BK16" s="10"/>
      <c r="BL16" s="9">
        <v>0</v>
      </c>
      <c r="BM16" s="10"/>
      <c r="BN16" s="10"/>
      <c r="BO16" s="10"/>
      <c r="BP16" s="10"/>
      <c r="BQ16" s="10"/>
      <c r="BR16" s="1"/>
      <c r="BS16" s="11" t="s">
        <v>41</v>
      </c>
      <c r="BT16" s="10"/>
      <c r="BU16" s="10"/>
      <c r="BV16" s="10"/>
      <c r="BW16" s="9">
        <v>0</v>
      </c>
      <c r="BX16" s="10"/>
      <c r="BY16" s="10"/>
      <c r="BZ16" s="10"/>
      <c r="CA16" s="10"/>
      <c r="CB16" s="10"/>
      <c r="CC16" s="9">
        <v>25000000</v>
      </c>
      <c r="CD16" s="10"/>
      <c r="CE16" s="10"/>
      <c r="CF16" s="10"/>
      <c r="CG16" s="10"/>
      <c r="CH16" s="10"/>
      <c r="CI16" s="9">
        <v>0</v>
      </c>
      <c r="CJ16" s="10"/>
      <c r="CK16" s="10"/>
      <c r="CL16" s="10"/>
      <c r="CM16" s="10"/>
      <c r="CN16" s="10"/>
      <c r="CO16" s="9">
        <v>1932443.13</v>
      </c>
      <c r="CP16" s="10"/>
      <c r="CQ16" s="10"/>
      <c r="CR16" s="10"/>
      <c r="CS16" s="10"/>
      <c r="CT16" s="10"/>
      <c r="CU16" s="9">
        <v>0</v>
      </c>
      <c r="CV16" s="10"/>
      <c r="CW16" s="10"/>
      <c r="CX16" s="10"/>
      <c r="CY16" s="10"/>
      <c r="CZ16" s="10"/>
      <c r="DA16" s="1"/>
      <c r="DB16" s="11" t="s">
        <v>41</v>
      </c>
      <c r="DC16" s="10"/>
      <c r="DD16" s="10"/>
      <c r="DE16" s="10"/>
      <c r="DF16" s="9"/>
      <c r="DG16" s="10"/>
      <c r="DH16" s="10"/>
      <c r="DI16" s="10"/>
      <c r="DJ16" s="10"/>
      <c r="DK16" s="10"/>
      <c r="DL16" s="9"/>
      <c r="DM16" s="10"/>
      <c r="DN16" s="10"/>
      <c r="DO16" s="10"/>
      <c r="DP16" s="10"/>
      <c r="DQ16" s="10"/>
      <c r="DR16" s="9"/>
      <c r="DS16" s="10"/>
      <c r="DT16" s="10"/>
      <c r="DU16" s="10"/>
      <c r="DV16" s="10"/>
      <c r="DW16" s="10"/>
      <c r="DX16" s="9"/>
      <c r="DY16" s="10"/>
      <c r="DZ16" s="10"/>
      <c r="EA16" s="10"/>
      <c r="EB16" s="10"/>
      <c r="EC16" s="10"/>
      <c r="ED16" s="9"/>
      <c r="EE16" s="10"/>
      <c r="EF16" s="10"/>
      <c r="EG16" s="10"/>
      <c r="EH16" s="10"/>
      <c r="EI16" s="10"/>
      <c r="EJ16" s="1"/>
      <c r="EK16" s="11" t="s">
        <v>41</v>
      </c>
      <c r="EL16" s="10"/>
      <c r="EM16" s="10"/>
      <c r="EN16" s="10"/>
      <c r="EO16" s="9"/>
      <c r="EP16" s="10"/>
      <c r="EQ16" s="10"/>
      <c r="ER16" s="10"/>
      <c r="ES16" s="10"/>
      <c r="ET16" s="10"/>
      <c r="EU16" s="9"/>
      <c r="EV16" s="10"/>
      <c r="EW16" s="10"/>
      <c r="EX16" s="10"/>
      <c r="EY16" s="10"/>
      <c r="EZ16" s="10"/>
      <c r="FA16" s="9"/>
      <c r="FB16" s="10"/>
      <c r="FC16" s="10"/>
      <c r="FD16" s="10"/>
      <c r="FE16" s="10"/>
      <c r="FF16" s="10"/>
      <c r="FG16" s="9"/>
      <c r="FH16" s="10"/>
      <c r="FI16" s="10"/>
      <c r="FJ16" s="10"/>
      <c r="FK16" s="10"/>
      <c r="FL16" s="10"/>
      <c r="FM16" s="9"/>
      <c r="FN16" s="10"/>
      <c r="FO16" s="10"/>
      <c r="FP16" s="10"/>
      <c r="FQ16" s="10"/>
      <c r="FR16" s="10"/>
      <c r="FS16" s="1"/>
      <c r="FT16" s="11" t="s">
        <v>41</v>
      </c>
      <c r="FU16" s="10"/>
      <c r="FV16" s="10"/>
      <c r="FW16" s="10"/>
      <c r="FX16" s="9"/>
      <c r="FY16" s="10"/>
      <c r="FZ16" s="10"/>
      <c r="GA16" s="10"/>
      <c r="GB16" s="10"/>
      <c r="GC16" s="10"/>
      <c r="GD16" s="9"/>
      <c r="GE16" s="10"/>
      <c r="GF16" s="10"/>
      <c r="GG16" s="10"/>
      <c r="GH16" s="10"/>
      <c r="GI16" s="10"/>
      <c r="GJ16" s="9"/>
      <c r="GK16" s="10"/>
      <c r="GL16" s="10"/>
      <c r="GM16" s="10"/>
      <c r="GN16" s="10"/>
      <c r="GO16" s="10"/>
      <c r="GP16" s="9"/>
      <c r="GQ16" s="10"/>
      <c r="GR16" s="10"/>
      <c r="GS16" s="10"/>
      <c r="GT16" s="10"/>
      <c r="GU16" s="10"/>
      <c r="GV16" s="9"/>
      <c r="GW16" s="10"/>
      <c r="GX16" s="10"/>
      <c r="GY16" s="10"/>
      <c r="GZ16" s="10"/>
      <c r="HA16" s="10"/>
      <c r="HB16" s="1"/>
      <c r="HC16" s="11" t="s">
        <v>41</v>
      </c>
      <c r="HD16" s="10"/>
      <c r="HE16" s="10"/>
      <c r="HF16" s="10"/>
      <c r="HG16" s="9"/>
      <c r="HH16" s="10"/>
      <c r="HI16" s="10"/>
      <c r="HJ16" s="10"/>
      <c r="HK16" s="10"/>
      <c r="HL16" s="10"/>
      <c r="HM16" s="9"/>
      <c r="HN16" s="10"/>
      <c r="HO16" s="10"/>
      <c r="HP16" s="10"/>
      <c r="HQ16" s="10"/>
      <c r="HR16" s="10"/>
      <c r="HS16" s="9"/>
      <c r="HT16" s="10"/>
      <c r="HU16" s="10"/>
      <c r="HV16" s="10"/>
      <c r="HW16" s="10"/>
      <c r="HX16" s="10"/>
      <c r="HY16" s="9"/>
      <c r="HZ16" s="10"/>
      <c r="IA16" s="10"/>
      <c r="IB16" s="10"/>
      <c r="IC16" s="10"/>
      <c r="ID16" s="10"/>
      <c r="IE16" s="9"/>
      <c r="IF16" s="10"/>
      <c r="IG16" s="10"/>
      <c r="IH16" s="10"/>
      <c r="II16" s="10"/>
      <c r="IJ16" s="10"/>
      <c r="IK16" s="1"/>
      <c r="IL16" s="11" t="s">
        <v>41</v>
      </c>
      <c r="IM16" s="10"/>
      <c r="IN16" s="10"/>
      <c r="IO16" s="10"/>
      <c r="IP16" s="9"/>
      <c r="IQ16" s="10"/>
      <c r="IR16" s="10"/>
      <c r="IS16" s="10"/>
      <c r="IT16" s="10"/>
      <c r="IU16" s="10"/>
      <c r="IV16" s="9"/>
      <c r="IW16" s="10"/>
      <c r="IX16" s="10"/>
      <c r="IY16" s="10"/>
      <c r="IZ16" s="10"/>
      <c r="JA16" s="10"/>
      <c r="JB16" s="9"/>
      <c r="JC16" s="10"/>
      <c r="JD16" s="10"/>
      <c r="JE16" s="10"/>
      <c r="JF16" s="10"/>
      <c r="JG16" s="10"/>
      <c r="JH16" s="9"/>
      <c r="JI16" s="10"/>
      <c r="JJ16" s="10"/>
      <c r="JK16" s="10"/>
      <c r="JL16" s="10"/>
      <c r="JM16" s="10"/>
      <c r="JN16" s="9"/>
      <c r="JO16" s="10"/>
      <c r="JP16" s="10"/>
      <c r="JQ16" s="10"/>
      <c r="JR16" s="10"/>
      <c r="JS16" s="10"/>
      <c r="JT16" s="1"/>
      <c r="JU16" s="11" t="s">
        <v>41</v>
      </c>
      <c r="JV16" s="10"/>
      <c r="JW16" s="10"/>
      <c r="JX16" s="10"/>
      <c r="JY16" s="9"/>
      <c r="JZ16" s="10"/>
      <c r="KA16" s="10"/>
      <c r="KB16" s="10"/>
      <c r="KC16" s="10"/>
      <c r="KD16" s="10"/>
      <c r="KE16" s="9"/>
      <c r="KF16" s="10"/>
      <c r="KG16" s="10"/>
      <c r="KH16" s="10"/>
      <c r="KI16" s="10"/>
      <c r="KJ16" s="10"/>
      <c r="KK16" s="9"/>
      <c r="KL16" s="10"/>
      <c r="KM16" s="10"/>
      <c r="KN16" s="10"/>
      <c r="KO16" s="10"/>
      <c r="KP16" s="10"/>
      <c r="KQ16" s="9"/>
      <c r="KR16" s="10"/>
      <c r="KS16" s="10"/>
      <c r="KT16" s="10"/>
      <c r="KU16" s="10"/>
      <c r="KV16" s="10"/>
      <c r="KW16" s="9"/>
      <c r="KX16" s="10"/>
      <c r="KY16" s="10"/>
      <c r="KZ16" s="10"/>
      <c r="LA16" s="10"/>
      <c r="LB16" s="10"/>
      <c r="LC16" s="1"/>
      <c r="LD16" s="11" t="s">
        <v>41</v>
      </c>
      <c r="LE16" s="10"/>
      <c r="LF16" s="10"/>
      <c r="LG16" s="10"/>
      <c r="LH16" s="9"/>
      <c r="LI16" s="10"/>
      <c r="LJ16" s="10"/>
      <c r="LK16" s="10"/>
      <c r="LL16" s="10"/>
      <c r="LM16" s="10"/>
      <c r="LN16" s="9"/>
      <c r="LO16" s="10"/>
      <c r="LP16" s="10"/>
      <c r="LQ16" s="10"/>
      <c r="LR16" s="10"/>
      <c r="LS16" s="10"/>
      <c r="LT16" s="9"/>
      <c r="LU16" s="10"/>
      <c r="LV16" s="10"/>
      <c r="LW16" s="10"/>
      <c r="LX16" s="10"/>
      <c r="LY16" s="10"/>
      <c r="LZ16" s="9"/>
      <c r="MA16" s="10"/>
      <c r="MB16" s="10"/>
      <c r="MC16" s="10"/>
      <c r="MD16" s="10"/>
      <c r="ME16" s="10"/>
      <c r="MF16" s="9"/>
      <c r="MG16" s="10"/>
      <c r="MH16" s="10"/>
      <c r="MI16" s="10"/>
      <c r="MJ16" s="10"/>
      <c r="MK16" s="10"/>
    </row>
    <row r="17" spans="1:349" ht="15" x14ac:dyDescent="0.25">
      <c r="A17" s="11" t="s">
        <v>42</v>
      </c>
      <c r="B17" s="10"/>
      <c r="C17" s="10"/>
      <c r="D17" s="10"/>
      <c r="E17" s="9">
        <v>0</v>
      </c>
      <c r="F17" s="10"/>
      <c r="G17" s="10"/>
      <c r="H17" s="10"/>
      <c r="I17" s="10"/>
      <c r="J17" s="10"/>
      <c r="K17" s="9">
        <v>5092591.6399999997</v>
      </c>
      <c r="L17" s="10"/>
      <c r="M17" s="10"/>
      <c r="N17" s="10"/>
      <c r="O17" s="10"/>
      <c r="P17" s="10"/>
      <c r="Q17" s="9">
        <v>0</v>
      </c>
      <c r="R17" s="10"/>
      <c r="S17" s="10"/>
      <c r="T17" s="10"/>
      <c r="U17" s="10"/>
      <c r="V17" s="10"/>
      <c r="W17" s="9">
        <v>2850443.13</v>
      </c>
      <c r="X17" s="10"/>
      <c r="Y17" s="10"/>
      <c r="Z17" s="10"/>
      <c r="AA17" s="10"/>
      <c r="AB17" s="10"/>
      <c r="AC17" s="9">
        <v>0</v>
      </c>
      <c r="AD17" s="10"/>
      <c r="AE17" s="10"/>
      <c r="AF17" s="10"/>
      <c r="AG17" s="10"/>
      <c r="AH17" s="10"/>
      <c r="AI17" s="1"/>
      <c r="AJ17" s="11" t="s">
        <v>42</v>
      </c>
      <c r="AK17" s="10"/>
      <c r="AL17" s="10"/>
      <c r="AM17" s="10"/>
      <c r="AN17" s="9">
        <v>0</v>
      </c>
      <c r="AO17" s="10"/>
      <c r="AP17" s="10"/>
      <c r="AQ17" s="10"/>
      <c r="AR17" s="10"/>
      <c r="AS17" s="10"/>
      <c r="AT17" s="9">
        <v>5883163.1500000004</v>
      </c>
      <c r="AU17" s="10"/>
      <c r="AV17" s="10"/>
      <c r="AW17" s="10"/>
      <c r="AX17" s="10"/>
      <c r="AY17" s="10"/>
      <c r="AZ17" s="9">
        <v>0</v>
      </c>
      <c r="BA17" s="10"/>
      <c r="BB17" s="10"/>
      <c r="BC17" s="10"/>
      <c r="BD17" s="10"/>
      <c r="BE17" s="10"/>
      <c r="BF17" s="9">
        <v>5811939.8399999999</v>
      </c>
      <c r="BG17" s="10"/>
      <c r="BH17" s="10"/>
      <c r="BI17" s="10"/>
      <c r="BJ17" s="10"/>
      <c r="BK17" s="10"/>
      <c r="BL17" s="9">
        <v>0</v>
      </c>
      <c r="BM17" s="10"/>
      <c r="BN17" s="10"/>
      <c r="BO17" s="10"/>
      <c r="BP17" s="10"/>
      <c r="BQ17" s="10"/>
      <c r="BR17" s="1"/>
      <c r="BS17" s="11" t="s">
        <v>42</v>
      </c>
      <c r="BT17" s="10"/>
      <c r="BU17" s="10"/>
      <c r="BV17" s="10"/>
      <c r="BW17" s="9">
        <v>0</v>
      </c>
      <c r="BX17" s="10"/>
      <c r="BY17" s="10"/>
      <c r="BZ17" s="10"/>
      <c r="CA17" s="10"/>
      <c r="CB17" s="10"/>
      <c r="CC17" s="9">
        <v>25000000</v>
      </c>
      <c r="CD17" s="10"/>
      <c r="CE17" s="10"/>
      <c r="CF17" s="10"/>
      <c r="CG17" s="10"/>
      <c r="CH17" s="10"/>
      <c r="CI17" s="9">
        <v>0</v>
      </c>
      <c r="CJ17" s="10"/>
      <c r="CK17" s="10"/>
      <c r="CL17" s="10"/>
      <c r="CM17" s="10"/>
      <c r="CN17" s="10"/>
      <c r="CO17" s="9">
        <v>1578400</v>
      </c>
      <c r="CP17" s="10"/>
      <c r="CQ17" s="10"/>
      <c r="CR17" s="10"/>
      <c r="CS17" s="10"/>
      <c r="CT17" s="10"/>
      <c r="CU17" s="9">
        <v>0</v>
      </c>
      <c r="CV17" s="10"/>
      <c r="CW17" s="10"/>
      <c r="CX17" s="10"/>
      <c r="CY17" s="10"/>
      <c r="CZ17" s="10"/>
      <c r="DA17" s="1"/>
      <c r="DB17" s="11" t="s">
        <v>42</v>
      </c>
      <c r="DC17" s="10"/>
      <c r="DD17" s="10"/>
      <c r="DE17" s="10"/>
      <c r="DF17" s="9"/>
      <c r="DG17" s="10"/>
      <c r="DH17" s="10"/>
      <c r="DI17" s="10"/>
      <c r="DJ17" s="10"/>
      <c r="DK17" s="10"/>
      <c r="DL17" s="9"/>
      <c r="DM17" s="10"/>
      <c r="DN17" s="10"/>
      <c r="DO17" s="10"/>
      <c r="DP17" s="10"/>
      <c r="DQ17" s="10"/>
      <c r="DR17" s="9"/>
      <c r="DS17" s="10"/>
      <c r="DT17" s="10"/>
      <c r="DU17" s="10"/>
      <c r="DV17" s="10"/>
      <c r="DW17" s="10"/>
      <c r="DX17" s="9"/>
      <c r="DY17" s="10"/>
      <c r="DZ17" s="10"/>
      <c r="EA17" s="10"/>
      <c r="EB17" s="10"/>
      <c r="EC17" s="10"/>
      <c r="ED17" s="9"/>
      <c r="EE17" s="10"/>
      <c r="EF17" s="10"/>
      <c r="EG17" s="10"/>
      <c r="EH17" s="10"/>
      <c r="EI17" s="10"/>
      <c r="EJ17" s="1"/>
      <c r="EK17" s="11" t="s">
        <v>42</v>
      </c>
      <c r="EL17" s="10"/>
      <c r="EM17" s="10"/>
      <c r="EN17" s="10"/>
      <c r="EO17" s="9"/>
      <c r="EP17" s="10"/>
      <c r="EQ17" s="10"/>
      <c r="ER17" s="10"/>
      <c r="ES17" s="10"/>
      <c r="ET17" s="10"/>
      <c r="EU17" s="9"/>
      <c r="EV17" s="10"/>
      <c r="EW17" s="10"/>
      <c r="EX17" s="10"/>
      <c r="EY17" s="10"/>
      <c r="EZ17" s="10"/>
      <c r="FA17" s="9"/>
      <c r="FB17" s="10"/>
      <c r="FC17" s="10"/>
      <c r="FD17" s="10"/>
      <c r="FE17" s="10"/>
      <c r="FF17" s="10"/>
      <c r="FG17" s="9"/>
      <c r="FH17" s="10"/>
      <c r="FI17" s="10"/>
      <c r="FJ17" s="10"/>
      <c r="FK17" s="10"/>
      <c r="FL17" s="10"/>
      <c r="FM17" s="9"/>
      <c r="FN17" s="10"/>
      <c r="FO17" s="10"/>
      <c r="FP17" s="10"/>
      <c r="FQ17" s="10"/>
      <c r="FR17" s="10"/>
      <c r="FS17" s="1"/>
      <c r="FT17" s="11" t="s">
        <v>42</v>
      </c>
      <c r="FU17" s="10"/>
      <c r="FV17" s="10"/>
      <c r="FW17" s="10"/>
      <c r="FX17" s="9"/>
      <c r="FY17" s="10"/>
      <c r="FZ17" s="10"/>
      <c r="GA17" s="10"/>
      <c r="GB17" s="10"/>
      <c r="GC17" s="10"/>
      <c r="GD17" s="9"/>
      <c r="GE17" s="10"/>
      <c r="GF17" s="10"/>
      <c r="GG17" s="10"/>
      <c r="GH17" s="10"/>
      <c r="GI17" s="10"/>
      <c r="GJ17" s="9"/>
      <c r="GK17" s="10"/>
      <c r="GL17" s="10"/>
      <c r="GM17" s="10"/>
      <c r="GN17" s="10"/>
      <c r="GO17" s="10"/>
      <c r="GP17" s="9"/>
      <c r="GQ17" s="10"/>
      <c r="GR17" s="10"/>
      <c r="GS17" s="10"/>
      <c r="GT17" s="10"/>
      <c r="GU17" s="10"/>
      <c r="GV17" s="9"/>
      <c r="GW17" s="10"/>
      <c r="GX17" s="10"/>
      <c r="GY17" s="10"/>
      <c r="GZ17" s="10"/>
      <c r="HA17" s="10"/>
      <c r="HB17" s="1"/>
      <c r="HC17" s="11" t="s">
        <v>42</v>
      </c>
      <c r="HD17" s="10"/>
      <c r="HE17" s="10"/>
      <c r="HF17" s="10"/>
      <c r="HG17" s="9"/>
      <c r="HH17" s="10"/>
      <c r="HI17" s="10"/>
      <c r="HJ17" s="10"/>
      <c r="HK17" s="10"/>
      <c r="HL17" s="10"/>
      <c r="HM17" s="9"/>
      <c r="HN17" s="10"/>
      <c r="HO17" s="10"/>
      <c r="HP17" s="10"/>
      <c r="HQ17" s="10"/>
      <c r="HR17" s="10"/>
      <c r="HS17" s="9"/>
      <c r="HT17" s="10"/>
      <c r="HU17" s="10"/>
      <c r="HV17" s="10"/>
      <c r="HW17" s="10"/>
      <c r="HX17" s="10"/>
      <c r="HY17" s="9"/>
      <c r="HZ17" s="10"/>
      <c r="IA17" s="10"/>
      <c r="IB17" s="10"/>
      <c r="IC17" s="10"/>
      <c r="ID17" s="10"/>
      <c r="IE17" s="9"/>
      <c r="IF17" s="10"/>
      <c r="IG17" s="10"/>
      <c r="IH17" s="10"/>
      <c r="II17" s="10"/>
      <c r="IJ17" s="10"/>
      <c r="IK17" s="1"/>
      <c r="IL17" s="11" t="s">
        <v>42</v>
      </c>
      <c r="IM17" s="10"/>
      <c r="IN17" s="10"/>
      <c r="IO17" s="10"/>
      <c r="IP17" s="9"/>
      <c r="IQ17" s="10"/>
      <c r="IR17" s="10"/>
      <c r="IS17" s="10"/>
      <c r="IT17" s="10"/>
      <c r="IU17" s="10"/>
      <c r="IV17" s="9"/>
      <c r="IW17" s="10"/>
      <c r="IX17" s="10"/>
      <c r="IY17" s="10"/>
      <c r="IZ17" s="10"/>
      <c r="JA17" s="10"/>
      <c r="JB17" s="9"/>
      <c r="JC17" s="10"/>
      <c r="JD17" s="10"/>
      <c r="JE17" s="10"/>
      <c r="JF17" s="10"/>
      <c r="JG17" s="10"/>
      <c r="JH17" s="9"/>
      <c r="JI17" s="10"/>
      <c r="JJ17" s="10"/>
      <c r="JK17" s="10"/>
      <c r="JL17" s="10"/>
      <c r="JM17" s="10"/>
      <c r="JN17" s="9"/>
      <c r="JO17" s="10"/>
      <c r="JP17" s="10"/>
      <c r="JQ17" s="10"/>
      <c r="JR17" s="10"/>
      <c r="JS17" s="10"/>
      <c r="JT17" s="1"/>
      <c r="JU17" s="11" t="s">
        <v>42</v>
      </c>
      <c r="JV17" s="10"/>
      <c r="JW17" s="10"/>
      <c r="JX17" s="10"/>
      <c r="JY17" s="9"/>
      <c r="JZ17" s="10"/>
      <c r="KA17" s="10"/>
      <c r="KB17" s="10"/>
      <c r="KC17" s="10"/>
      <c r="KD17" s="10"/>
      <c r="KE17" s="9"/>
      <c r="KF17" s="10"/>
      <c r="KG17" s="10"/>
      <c r="KH17" s="10"/>
      <c r="KI17" s="10"/>
      <c r="KJ17" s="10"/>
      <c r="KK17" s="9"/>
      <c r="KL17" s="10"/>
      <c r="KM17" s="10"/>
      <c r="KN17" s="10"/>
      <c r="KO17" s="10"/>
      <c r="KP17" s="10"/>
      <c r="KQ17" s="9"/>
      <c r="KR17" s="10"/>
      <c r="KS17" s="10"/>
      <c r="KT17" s="10"/>
      <c r="KU17" s="10"/>
      <c r="KV17" s="10"/>
      <c r="KW17" s="9"/>
      <c r="KX17" s="10"/>
      <c r="KY17" s="10"/>
      <c r="KZ17" s="10"/>
      <c r="LA17" s="10"/>
      <c r="LB17" s="10"/>
      <c r="LC17" s="1"/>
      <c r="LD17" s="11" t="s">
        <v>42</v>
      </c>
      <c r="LE17" s="10"/>
      <c r="LF17" s="10"/>
      <c r="LG17" s="10"/>
      <c r="LH17" s="9"/>
      <c r="LI17" s="10"/>
      <c r="LJ17" s="10"/>
      <c r="LK17" s="10"/>
      <c r="LL17" s="10"/>
      <c r="LM17" s="10"/>
      <c r="LN17" s="9"/>
      <c r="LO17" s="10"/>
      <c r="LP17" s="10"/>
      <c r="LQ17" s="10"/>
      <c r="LR17" s="10"/>
      <c r="LS17" s="10"/>
      <c r="LT17" s="9"/>
      <c r="LU17" s="10"/>
      <c r="LV17" s="10"/>
      <c r="LW17" s="10"/>
      <c r="LX17" s="10"/>
      <c r="LY17" s="10"/>
      <c r="LZ17" s="9"/>
      <c r="MA17" s="10"/>
      <c r="MB17" s="10"/>
      <c r="MC17" s="10"/>
      <c r="MD17" s="10"/>
      <c r="ME17" s="10"/>
      <c r="MF17" s="9"/>
      <c r="MG17" s="10"/>
      <c r="MH17" s="10"/>
      <c r="MI17" s="10"/>
      <c r="MJ17" s="10"/>
      <c r="MK17" s="10"/>
    </row>
    <row r="18" spans="1:349" ht="15" x14ac:dyDescent="0.25">
      <c r="A18" s="11" t="s">
        <v>43</v>
      </c>
      <c r="B18" s="10"/>
      <c r="C18" s="10"/>
      <c r="D18" s="10"/>
      <c r="E18" s="9">
        <v>0</v>
      </c>
      <c r="F18" s="10"/>
      <c r="G18" s="10"/>
      <c r="H18" s="10"/>
      <c r="I18" s="10"/>
      <c r="J18" s="10"/>
      <c r="K18" s="9">
        <v>5092591.6399999997</v>
      </c>
      <c r="L18" s="10"/>
      <c r="M18" s="10"/>
      <c r="N18" s="10"/>
      <c r="O18" s="10"/>
      <c r="P18" s="10"/>
      <c r="Q18" s="9">
        <v>0</v>
      </c>
      <c r="R18" s="10"/>
      <c r="S18" s="10"/>
      <c r="T18" s="10"/>
      <c r="U18" s="10"/>
      <c r="V18" s="10"/>
      <c r="W18" s="9">
        <v>2751077.12</v>
      </c>
      <c r="X18" s="10"/>
      <c r="Y18" s="10"/>
      <c r="Z18" s="10"/>
      <c r="AA18" s="10"/>
      <c r="AB18" s="10"/>
      <c r="AC18" s="9">
        <v>0</v>
      </c>
      <c r="AD18" s="10"/>
      <c r="AE18" s="10"/>
      <c r="AF18" s="10"/>
      <c r="AG18" s="10"/>
      <c r="AH18" s="10"/>
      <c r="AI18" s="1"/>
      <c r="AJ18" s="11" t="s">
        <v>43</v>
      </c>
      <c r="AK18" s="10"/>
      <c r="AL18" s="10"/>
      <c r="AM18" s="10"/>
      <c r="AN18" s="9">
        <v>0</v>
      </c>
      <c r="AO18" s="10"/>
      <c r="AP18" s="10"/>
      <c r="AQ18" s="10"/>
      <c r="AR18" s="10"/>
      <c r="AS18" s="10"/>
      <c r="AT18" s="9">
        <v>5883163.1500000004</v>
      </c>
      <c r="AU18" s="10"/>
      <c r="AV18" s="10"/>
      <c r="AW18" s="10"/>
      <c r="AX18" s="10"/>
      <c r="AY18" s="10"/>
      <c r="AZ18" s="9">
        <v>0</v>
      </c>
      <c r="BA18" s="10"/>
      <c r="BB18" s="10"/>
      <c r="BC18" s="10"/>
      <c r="BD18" s="10"/>
      <c r="BE18" s="10"/>
      <c r="BF18" s="9">
        <v>5291814.0599999996</v>
      </c>
      <c r="BG18" s="10"/>
      <c r="BH18" s="10"/>
      <c r="BI18" s="10"/>
      <c r="BJ18" s="10"/>
      <c r="BK18" s="10"/>
      <c r="BL18" s="9">
        <v>0</v>
      </c>
      <c r="BM18" s="10"/>
      <c r="BN18" s="10"/>
      <c r="BO18" s="10"/>
      <c r="BP18" s="10"/>
      <c r="BQ18" s="10"/>
      <c r="BR18" s="1"/>
      <c r="BS18" s="11" t="s">
        <v>43</v>
      </c>
      <c r="BT18" s="10"/>
      <c r="BU18" s="10"/>
      <c r="BV18" s="10"/>
      <c r="BW18" s="9">
        <v>0</v>
      </c>
      <c r="BX18" s="10"/>
      <c r="BY18" s="10"/>
      <c r="BZ18" s="10"/>
      <c r="CA18" s="10"/>
      <c r="CB18" s="10"/>
      <c r="CC18" s="9">
        <v>25000000</v>
      </c>
      <c r="CD18" s="10"/>
      <c r="CE18" s="10"/>
      <c r="CF18" s="10"/>
      <c r="CG18" s="10"/>
      <c r="CH18" s="10"/>
      <c r="CI18" s="9">
        <v>0</v>
      </c>
      <c r="CJ18" s="10"/>
      <c r="CK18" s="10"/>
      <c r="CL18" s="10"/>
      <c r="CM18" s="10"/>
      <c r="CN18" s="10"/>
      <c r="CO18" s="9">
        <v>1428658.68</v>
      </c>
      <c r="CP18" s="10"/>
      <c r="CQ18" s="10"/>
      <c r="CR18" s="10"/>
      <c r="CS18" s="10"/>
      <c r="CT18" s="10"/>
      <c r="CU18" s="9">
        <v>0</v>
      </c>
      <c r="CV18" s="10"/>
      <c r="CW18" s="10"/>
      <c r="CX18" s="10"/>
      <c r="CY18" s="10"/>
      <c r="CZ18" s="10"/>
      <c r="DA18" s="1"/>
      <c r="DB18" s="11" t="s">
        <v>43</v>
      </c>
      <c r="DC18" s="10"/>
      <c r="DD18" s="10"/>
      <c r="DE18" s="10"/>
      <c r="DF18" s="9"/>
      <c r="DG18" s="10"/>
      <c r="DH18" s="10"/>
      <c r="DI18" s="10"/>
      <c r="DJ18" s="10"/>
      <c r="DK18" s="10"/>
      <c r="DL18" s="9"/>
      <c r="DM18" s="10"/>
      <c r="DN18" s="10"/>
      <c r="DO18" s="10"/>
      <c r="DP18" s="10"/>
      <c r="DQ18" s="10"/>
      <c r="DR18" s="9"/>
      <c r="DS18" s="10"/>
      <c r="DT18" s="10"/>
      <c r="DU18" s="10"/>
      <c r="DV18" s="10"/>
      <c r="DW18" s="10"/>
      <c r="DX18" s="9"/>
      <c r="DY18" s="10"/>
      <c r="DZ18" s="10"/>
      <c r="EA18" s="10"/>
      <c r="EB18" s="10"/>
      <c r="EC18" s="10"/>
      <c r="ED18" s="9"/>
      <c r="EE18" s="10"/>
      <c r="EF18" s="10"/>
      <c r="EG18" s="10"/>
      <c r="EH18" s="10"/>
      <c r="EI18" s="10"/>
      <c r="EJ18" s="1"/>
      <c r="EK18" s="11" t="s">
        <v>43</v>
      </c>
      <c r="EL18" s="10"/>
      <c r="EM18" s="10"/>
      <c r="EN18" s="10"/>
      <c r="EO18" s="9"/>
      <c r="EP18" s="10"/>
      <c r="EQ18" s="10"/>
      <c r="ER18" s="10"/>
      <c r="ES18" s="10"/>
      <c r="ET18" s="10"/>
      <c r="EU18" s="9"/>
      <c r="EV18" s="10"/>
      <c r="EW18" s="10"/>
      <c r="EX18" s="10"/>
      <c r="EY18" s="10"/>
      <c r="EZ18" s="10"/>
      <c r="FA18" s="9"/>
      <c r="FB18" s="10"/>
      <c r="FC18" s="10"/>
      <c r="FD18" s="10"/>
      <c r="FE18" s="10"/>
      <c r="FF18" s="10"/>
      <c r="FG18" s="9"/>
      <c r="FH18" s="10"/>
      <c r="FI18" s="10"/>
      <c r="FJ18" s="10"/>
      <c r="FK18" s="10"/>
      <c r="FL18" s="10"/>
      <c r="FM18" s="9"/>
      <c r="FN18" s="10"/>
      <c r="FO18" s="10"/>
      <c r="FP18" s="10"/>
      <c r="FQ18" s="10"/>
      <c r="FR18" s="10"/>
      <c r="FS18" s="1"/>
      <c r="FT18" s="11" t="s">
        <v>43</v>
      </c>
      <c r="FU18" s="10"/>
      <c r="FV18" s="10"/>
      <c r="FW18" s="10"/>
      <c r="FX18" s="9"/>
      <c r="FY18" s="10"/>
      <c r="FZ18" s="10"/>
      <c r="GA18" s="10"/>
      <c r="GB18" s="10"/>
      <c r="GC18" s="10"/>
      <c r="GD18" s="9"/>
      <c r="GE18" s="10"/>
      <c r="GF18" s="10"/>
      <c r="GG18" s="10"/>
      <c r="GH18" s="10"/>
      <c r="GI18" s="10"/>
      <c r="GJ18" s="9"/>
      <c r="GK18" s="10"/>
      <c r="GL18" s="10"/>
      <c r="GM18" s="10"/>
      <c r="GN18" s="10"/>
      <c r="GO18" s="10"/>
      <c r="GP18" s="9"/>
      <c r="GQ18" s="10"/>
      <c r="GR18" s="10"/>
      <c r="GS18" s="10"/>
      <c r="GT18" s="10"/>
      <c r="GU18" s="10"/>
      <c r="GV18" s="9"/>
      <c r="GW18" s="10"/>
      <c r="GX18" s="10"/>
      <c r="GY18" s="10"/>
      <c r="GZ18" s="10"/>
      <c r="HA18" s="10"/>
      <c r="HB18" s="1"/>
      <c r="HC18" s="11" t="s">
        <v>43</v>
      </c>
      <c r="HD18" s="10"/>
      <c r="HE18" s="10"/>
      <c r="HF18" s="10"/>
      <c r="HG18" s="9"/>
      <c r="HH18" s="10"/>
      <c r="HI18" s="10"/>
      <c r="HJ18" s="10"/>
      <c r="HK18" s="10"/>
      <c r="HL18" s="10"/>
      <c r="HM18" s="9"/>
      <c r="HN18" s="10"/>
      <c r="HO18" s="10"/>
      <c r="HP18" s="10"/>
      <c r="HQ18" s="10"/>
      <c r="HR18" s="10"/>
      <c r="HS18" s="9"/>
      <c r="HT18" s="10"/>
      <c r="HU18" s="10"/>
      <c r="HV18" s="10"/>
      <c r="HW18" s="10"/>
      <c r="HX18" s="10"/>
      <c r="HY18" s="9"/>
      <c r="HZ18" s="10"/>
      <c r="IA18" s="10"/>
      <c r="IB18" s="10"/>
      <c r="IC18" s="10"/>
      <c r="ID18" s="10"/>
      <c r="IE18" s="9"/>
      <c r="IF18" s="10"/>
      <c r="IG18" s="10"/>
      <c r="IH18" s="10"/>
      <c r="II18" s="10"/>
      <c r="IJ18" s="10"/>
      <c r="IK18" s="1"/>
      <c r="IL18" s="11" t="s">
        <v>43</v>
      </c>
      <c r="IM18" s="10"/>
      <c r="IN18" s="10"/>
      <c r="IO18" s="10"/>
      <c r="IP18" s="9"/>
      <c r="IQ18" s="10"/>
      <c r="IR18" s="10"/>
      <c r="IS18" s="10"/>
      <c r="IT18" s="10"/>
      <c r="IU18" s="10"/>
      <c r="IV18" s="9"/>
      <c r="IW18" s="10"/>
      <c r="IX18" s="10"/>
      <c r="IY18" s="10"/>
      <c r="IZ18" s="10"/>
      <c r="JA18" s="10"/>
      <c r="JB18" s="9"/>
      <c r="JC18" s="10"/>
      <c r="JD18" s="10"/>
      <c r="JE18" s="10"/>
      <c r="JF18" s="10"/>
      <c r="JG18" s="10"/>
      <c r="JH18" s="9"/>
      <c r="JI18" s="10"/>
      <c r="JJ18" s="10"/>
      <c r="JK18" s="10"/>
      <c r="JL18" s="10"/>
      <c r="JM18" s="10"/>
      <c r="JN18" s="9"/>
      <c r="JO18" s="10"/>
      <c r="JP18" s="10"/>
      <c r="JQ18" s="10"/>
      <c r="JR18" s="10"/>
      <c r="JS18" s="10"/>
      <c r="JT18" s="1"/>
      <c r="JU18" s="11" t="s">
        <v>43</v>
      </c>
      <c r="JV18" s="10"/>
      <c r="JW18" s="10"/>
      <c r="JX18" s="10"/>
      <c r="JY18" s="9"/>
      <c r="JZ18" s="10"/>
      <c r="KA18" s="10"/>
      <c r="KB18" s="10"/>
      <c r="KC18" s="10"/>
      <c r="KD18" s="10"/>
      <c r="KE18" s="9"/>
      <c r="KF18" s="10"/>
      <c r="KG18" s="10"/>
      <c r="KH18" s="10"/>
      <c r="KI18" s="10"/>
      <c r="KJ18" s="10"/>
      <c r="KK18" s="9"/>
      <c r="KL18" s="10"/>
      <c r="KM18" s="10"/>
      <c r="KN18" s="10"/>
      <c r="KO18" s="10"/>
      <c r="KP18" s="10"/>
      <c r="KQ18" s="9"/>
      <c r="KR18" s="10"/>
      <c r="KS18" s="10"/>
      <c r="KT18" s="10"/>
      <c r="KU18" s="10"/>
      <c r="KV18" s="10"/>
      <c r="KW18" s="9"/>
      <c r="KX18" s="10"/>
      <c r="KY18" s="10"/>
      <c r="KZ18" s="10"/>
      <c r="LA18" s="10"/>
      <c r="LB18" s="10"/>
      <c r="LC18" s="1"/>
      <c r="LD18" s="11" t="s">
        <v>43</v>
      </c>
      <c r="LE18" s="10"/>
      <c r="LF18" s="10"/>
      <c r="LG18" s="10"/>
      <c r="LH18" s="9"/>
      <c r="LI18" s="10"/>
      <c r="LJ18" s="10"/>
      <c r="LK18" s="10"/>
      <c r="LL18" s="10"/>
      <c r="LM18" s="10"/>
      <c r="LN18" s="9"/>
      <c r="LO18" s="10"/>
      <c r="LP18" s="10"/>
      <c r="LQ18" s="10"/>
      <c r="LR18" s="10"/>
      <c r="LS18" s="10"/>
      <c r="LT18" s="9"/>
      <c r="LU18" s="10"/>
      <c r="LV18" s="10"/>
      <c r="LW18" s="10"/>
      <c r="LX18" s="10"/>
      <c r="LY18" s="10"/>
      <c r="LZ18" s="9"/>
      <c r="MA18" s="10"/>
      <c r="MB18" s="10"/>
      <c r="MC18" s="10"/>
      <c r="MD18" s="10"/>
      <c r="ME18" s="10"/>
      <c r="MF18" s="9"/>
      <c r="MG18" s="10"/>
      <c r="MH18" s="10"/>
      <c r="MI18" s="10"/>
      <c r="MJ18" s="10"/>
      <c r="MK18" s="10"/>
    </row>
    <row r="19" spans="1:349" ht="15" x14ac:dyDescent="0.25">
      <c r="A19" s="11" t="s">
        <v>44</v>
      </c>
      <c r="B19" s="10"/>
      <c r="C19" s="10"/>
      <c r="D19" s="10"/>
      <c r="E19" s="9">
        <v>0</v>
      </c>
      <c r="F19" s="10"/>
      <c r="G19" s="10"/>
      <c r="H19" s="10"/>
      <c r="I19" s="10"/>
      <c r="J19" s="10"/>
      <c r="K19" s="9">
        <v>5092591.6399999997</v>
      </c>
      <c r="L19" s="10"/>
      <c r="M19" s="10"/>
      <c r="N19" s="10"/>
      <c r="O19" s="10"/>
      <c r="P19" s="10"/>
      <c r="Q19" s="9">
        <v>0</v>
      </c>
      <c r="R19" s="10"/>
      <c r="S19" s="10"/>
      <c r="T19" s="10"/>
      <c r="U19" s="10"/>
      <c r="V19" s="10"/>
      <c r="W19" s="9">
        <v>2619473.88</v>
      </c>
      <c r="X19" s="10"/>
      <c r="Y19" s="10"/>
      <c r="Z19" s="10"/>
      <c r="AA19" s="10"/>
      <c r="AB19" s="10"/>
      <c r="AC19" s="9">
        <v>0</v>
      </c>
      <c r="AD19" s="10"/>
      <c r="AE19" s="10"/>
      <c r="AF19" s="10"/>
      <c r="AG19" s="10"/>
      <c r="AH19" s="10"/>
      <c r="AI19" s="1"/>
      <c r="AJ19" s="11" t="s">
        <v>44</v>
      </c>
      <c r="AK19" s="10"/>
      <c r="AL19" s="10"/>
      <c r="AM19" s="10"/>
      <c r="AN19" s="9">
        <v>0.01</v>
      </c>
      <c r="AO19" s="10"/>
      <c r="AP19" s="10"/>
      <c r="AQ19" s="10"/>
      <c r="AR19" s="10"/>
      <c r="AS19" s="10"/>
      <c r="AT19" s="9">
        <v>5883163.1500000004</v>
      </c>
      <c r="AU19" s="10"/>
      <c r="AV19" s="10"/>
      <c r="AW19" s="10"/>
      <c r="AX19" s="10"/>
      <c r="AY19" s="10"/>
      <c r="AZ19" s="9">
        <v>0</v>
      </c>
      <c r="BA19" s="10"/>
      <c r="BB19" s="10"/>
      <c r="BC19" s="10"/>
      <c r="BD19" s="10"/>
      <c r="BE19" s="10"/>
      <c r="BF19" s="9">
        <v>5241732.0999999996</v>
      </c>
      <c r="BG19" s="10"/>
      <c r="BH19" s="10"/>
      <c r="BI19" s="10"/>
      <c r="BJ19" s="10"/>
      <c r="BK19" s="10"/>
      <c r="BL19" s="9">
        <v>0</v>
      </c>
      <c r="BM19" s="10"/>
      <c r="BN19" s="10"/>
      <c r="BO19" s="10"/>
      <c r="BP19" s="10"/>
      <c r="BQ19" s="10"/>
      <c r="BR19" s="1"/>
      <c r="BS19" s="11" t="s">
        <v>44</v>
      </c>
      <c r="BT19" s="10"/>
      <c r="BU19" s="10"/>
      <c r="BV19" s="10"/>
      <c r="BW19" s="9">
        <v>0</v>
      </c>
      <c r="BX19" s="10"/>
      <c r="BY19" s="10"/>
      <c r="BZ19" s="10"/>
      <c r="CA19" s="10"/>
      <c r="CB19" s="10"/>
      <c r="CC19" s="9">
        <v>25000000</v>
      </c>
      <c r="CD19" s="10"/>
      <c r="CE19" s="10"/>
      <c r="CF19" s="10"/>
      <c r="CG19" s="10"/>
      <c r="CH19" s="10"/>
      <c r="CI19" s="9">
        <v>0</v>
      </c>
      <c r="CJ19" s="10"/>
      <c r="CK19" s="10"/>
      <c r="CL19" s="10"/>
      <c r="CM19" s="10"/>
      <c r="CN19" s="10"/>
      <c r="CO19" s="9">
        <v>1117125</v>
      </c>
      <c r="CP19" s="10"/>
      <c r="CQ19" s="10"/>
      <c r="CR19" s="10"/>
      <c r="CS19" s="10"/>
      <c r="CT19" s="10"/>
      <c r="CU19" s="9">
        <v>0</v>
      </c>
      <c r="CV19" s="10"/>
      <c r="CW19" s="10"/>
      <c r="CX19" s="10"/>
      <c r="CY19" s="10"/>
      <c r="CZ19" s="10"/>
      <c r="DA19" s="1"/>
      <c r="DB19" s="11" t="s">
        <v>44</v>
      </c>
      <c r="DC19" s="10"/>
      <c r="DD19" s="10"/>
      <c r="DE19" s="10"/>
      <c r="DF19" s="9"/>
      <c r="DG19" s="10"/>
      <c r="DH19" s="10"/>
      <c r="DI19" s="10"/>
      <c r="DJ19" s="10"/>
      <c r="DK19" s="10"/>
      <c r="DL19" s="9"/>
      <c r="DM19" s="10"/>
      <c r="DN19" s="10"/>
      <c r="DO19" s="10"/>
      <c r="DP19" s="10"/>
      <c r="DQ19" s="10"/>
      <c r="DR19" s="9"/>
      <c r="DS19" s="10"/>
      <c r="DT19" s="10"/>
      <c r="DU19" s="10"/>
      <c r="DV19" s="10"/>
      <c r="DW19" s="10"/>
      <c r="DX19" s="9"/>
      <c r="DY19" s="10"/>
      <c r="DZ19" s="10"/>
      <c r="EA19" s="10"/>
      <c r="EB19" s="10"/>
      <c r="EC19" s="10"/>
      <c r="ED19" s="9"/>
      <c r="EE19" s="10"/>
      <c r="EF19" s="10"/>
      <c r="EG19" s="10"/>
      <c r="EH19" s="10"/>
      <c r="EI19" s="10"/>
      <c r="EJ19" s="1"/>
      <c r="EK19" s="11" t="s">
        <v>44</v>
      </c>
      <c r="EL19" s="10"/>
      <c r="EM19" s="10"/>
      <c r="EN19" s="10"/>
      <c r="EO19" s="9"/>
      <c r="EP19" s="10"/>
      <c r="EQ19" s="10"/>
      <c r="ER19" s="10"/>
      <c r="ES19" s="10"/>
      <c r="ET19" s="10"/>
      <c r="EU19" s="9"/>
      <c r="EV19" s="10"/>
      <c r="EW19" s="10"/>
      <c r="EX19" s="10"/>
      <c r="EY19" s="10"/>
      <c r="EZ19" s="10"/>
      <c r="FA19" s="9"/>
      <c r="FB19" s="10"/>
      <c r="FC19" s="10"/>
      <c r="FD19" s="10"/>
      <c r="FE19" s="10"/>
      <c r="FF19" s="10"/>
      <c r="FG19" s="9"/>
      <c r="FH19" s="10"/>
      <c r="FI19" s="10"/>
      <c r="FJ19" s="10"/>
      <c r="FK19" s="10"/>
      <c r="FL19" s="10"/>
      <c r="FM19" s="9"/>
      <c r="FN19" s="10"/>
      <c r="FO19" s="10"/>
      <c r="FP19" s="10"/>
      <c r="FQ19" s="10"/>
      <c r="FR19" s="10"/>
      <c r="FS19" s="1"/>
      <c r="FT19" s="11" t="s">
        <v>44</v>
      </c>
      <c r="FU19" s="10"/>
      <c r="FV19" s="10"/>
      <c r="FW19" s="10"/>
      <c r="FX19" s="9"/>
      <c r="FY19" s="10"/>
      <c r="FZ19" s="10"/>
      <c r="GA19" s="10"/>
      <c r="GB19" s="10"/>
      <c r="GC19" s="10"/>
      <c r="GD19" s="9"/>
      <c r="GE19" s="10"/>
      <c r="GF19" s="10"/>
      <c r="GG19" s="10"/>
      <c r="GH19" s="10"/>
      <c r="GI19" s="10"/>
      <c r="GJ19" s="9"/>
      <c r="GK19" s="10"/>
      <c r="GL19" s="10"/>
      <c r="GM19" s="10"/>
      <c r="GN19" s="10"/>
      <c r="GO19" s="10"/>
      <c r="GP19" s="9"/>
      <c r="GQ19" s="10"/>
      <c r="GR19" s="10"/>
      <c r="GS19" s="10"/>
      <c r="GT19" s="10"/>
      <c r="GU19" s="10"/>
      <c r="GV19" s="9"/>
      <c r="GW19" s="10"/>
      <c r="GX19" s="10"/>
      <c r="GY19" s="10"/>
      <c r="GZ19" s="10"/>
      <c r="HA19" s="10"/>
      <c r="HB19" s="1"/>
      <c r="HC19" s="11" t="s">
        <v>44</v>
      </c>
      <c r="HD19" s="10"/>
      <c r="HE19" s="10"/>
      <c r="HF19" s="10"/>
      <c r="HG19" s="9"/>
      <c r="HH19" s="10"/>
      <c r="HI19" s="10"/>
      <c r="HJ19" s="10"/>
      <c r="HK19" s="10"/>
      <c r="HL19" s="10"/>
      <c r="HM19" s="9"/>
      <c r="HN19" s="10"/>
      <c r="HO19" s="10"/>
      <c r="HP19" s="10"/>
      <c r="HQ19" s="10"/>
      <c r="HR19" s="10"/>
      <c r="HS19" s="9"/>
      <c r="HT19" s="10"/>
      <c r="HU19" s="10"/>
      <c r="HV19" s="10"/>
      <c r="HW19" s="10"/>
      <c r="HX19" s="10"/>
      <c r="HY19" s="9"/>
      <c r="HZ19" s="10"/>
      <c r="IA19" s="10"/>
      <c r="IB19" s="10"/>
      <c r="IC19" s="10"/>
      <c r="ID19" s="10"/>
      <c r="IE19" s="9"/>
      <c r="IF19" s="10"/>
      <c r="IG19" s="10"/>
      <c r="IH19" s="10"/>
      <c r="II19" s="10"/>
      <c r="IJ19" s="10"/>
      <c r="IK19" s="1"/>
      <c r="IL19" s="11" t="s">
        <v>44</v>
      </c>
      <c r="IM19" s="10"/>
      <c r="IN19" s="10"/>
      <c r="IO19" s="10"/>
      <c r="IP19" s="9"/>
      <c r="IQ19" s="10"/>
      <c r="IR19" s="10"/>
      <c r="IS19" s="10"/>
      <c r="IT19" s="10"/>
      <c r="IU19" s="10"/>
      <c r="IV19" s="9"/>
      <c r="IW19" s="10"/>
      <c r="IX19" s="10"/>
      <c r="IY19" s="10"/>
      <c r="IZ19" s="10"/>
      <c r="JA19" s="10"/>
      <c r="JB19" s="9"/>
      <c r="JC19" s="10"/>
      <c r="JD19" s="10"/>
      <c r="JE19" s="10"/>
      <c r="JF19" s="10"/>
      <c r="JG19" s="10"/>
      <c r="JH19" s="9"/>
      <c r="JI19" s="10"/>
      <c r="JJ19" s="10"/>
      <c r="JK19" s="10"/>
      <c r="JL19" s="10"/>
      <c r="JM19" s="10"/>
      <c r="JN19" s="9"/>
      <c r="JO19" s="10"/>
      <c r="JP19" s="10"/>
      <c r="JQ19" s="10"/>
      <c r="JR19" s="10"/>
      <c r="JS19" s="10"/>
      <c r="JT19" s="1"/>
      <c r="JU19" s="11" t="s">
        <v>44</v>
      </c>
      <c r="JV19" s="10"/>
      <c r="JW19" s="10"/>
      <c r="JX19" s="10"/>
      <c r="JY19" s="9"/>
      <c r="JZ19" s="10"/>
      <c r="KA19" s="10"/>
      <c r="KB19" s="10"/>
      <c r="KC19" s="10"/>
      <c r="KD19" s="10"/>
      <c r="KE19" s="9"/>
      <c r="KF19" s="10"/>
      <c r="KG19" s="10"/>
      <c r="KH19" s="10"/>
      <c r="KI19" s="10"/>
      <c r="KJ19" s="10"/>
      <c r="KK19" s="9"/>
      <c r="KL19" s="10"/>
      <c r="KM19" s="10"/>
      <c r="KN19" s="10"/>
      <c r="KO19" s="10"/>
      <c r="KP19" s="10"/>
      <c r="KQ19" s="9"/>
      <c r="KR19" s="10"/>
      <c r="KS19" s="10"/>
      <c r="KT19" s="10"/>
      <c r="KU19" s="10"/>
      <c r="KV19" s="10"/>
      <c r="KW19" s="9"/>
      <c r="KX19" s="10"/>
      <c r="KY19" s="10"/>
      <c r="KZ19" s="10"/>
      <c r="LA19" s="10"/>
      <c r="LB19" s="10"/>
      <c r="LC19" s="1"/>
      <c r="LD19" s="11" t="s">
        <v>44</v>
      </c>
      <c r="LE19" s="10"/>
      <c r="LF19" s="10"/>
      <c r="LG19" s="10"/>
      <c r="LH19" s="9"/>
      <c r="LI19" s="10"/>
      <c r="LJ19" s="10"/>
      <c r="LK19" s="10"/>
      <c r="LL19" s="10"/>
      <c r="LM19" s="10"/>
      <c r="LN19" s="9"/>
      <c r="LO19" s="10"/>
      <c r="LP19" s="10"/>
      <c r="LQ19" s="10"/>
      <c r="LR19" s="10"/>
      <c r="LS19" s="10"/>
      <c r="LT19" s="9"/>
      <c r="LU19" s="10"/>
      <c r="LV19" s="10"/>
      <c r="LW19" s="10"/>
      <c r="LX19" s="10"/>
      <c r="LY19" s="10"/>
      <c r="LZ19" s="9"/>
      <c r="MA19" s="10"/>
      <c r="MB19" s="10"/>
      <c r="MC19" s="10"/>
      <c r="MD19" s="10"/>
      <c r="ME19" s="10"/>
      <c r="MF19" s="9"/>
      <c r="MG19" s="10"/>
      <c r="MH19" s="10"/>
      <c r="MI19" s="10"/>
      <c r="MJ19" s="10"/>
      <c r="MK19" s="10"/>
    </row>
    <row r="20" spans="1:349" ht="15" x14ac:dyDescent="0.25">
      <c r="A20" s="11" t="s">
        <v>45</v>
      </c>
      <c r="B20" s="10"/>
      <c r="C20" s="10"/>
      <c r="D20" s="10"/>
      <c r="E20" s="9">
        <v>0</v>
      </c>
      <c r="F20" s="10"/>
      <c r="G20" s="10"/>
      <c r="H20" s="10"/>
      <c r="I20" s="10"/>
      <c r="J20" s="10"/>
      <c r="K20" s="9">
        <v>5092591.6399999997</v>
      </c>
      <c r="L20" s="10"/>
      <c r="M20" s="10"/>
      <c r="N20" s="10"/>
      <c r="O20" s="10"/>
      <c r="P20" s="10"/>
      <c r="Q20" s="9">
        <v>0</v>
      </c>
      <c r="R20" s="10"/>
      <c r="S20" s="10"/>
      <c r="T20" s="10"/>
      <c r="U20" s="10"/>
      <c r="V20" s="10"/>
      <c r="W20" s="9">
        <v>2673634.85</v>
      </c>
      <c r="X20" s="10"/>
      <c r="Y20" s="10"/>
      <c r="Z20" s="10"/>
      <c r="AA20" s="10"/>
      <c r="AB20" s="10"/>
      <c r="AC20" s="9">
        <v>0</v>
      </c>
      <c r="AD20" s="10"/>
      <c r="AE20" s="10"/>
      <c r="AF20" s="10"/>
      <c r="AG20" s="10"/>
      <c r="AH20" s="10"/>
      <c r="AI20" s="1"/>
      <c r="AJ20" s="11" t="s">
        <v>45</v>
      </c>
      <c r="AK20" s="10"/>
      <c r="AL20" s="10"/>
      <c r="AM20" s="10"/>
      <c r="AN20" s="9">
        <v>0</v>
      </c>
      <c r="AO20" s="10"/>
      <c r="AP20" s="10"/>
      <c r="AQ20" s="10"/>
      <c r="AR20" s="10"/>
      <c r="AS20" s="10"/>
      <c r="AT20" s="9">
        <v>5883163.1500000004</v>
      </c>
      <c r="AU20" s="10"/>
      <c r="AV20" s="10"/>
      <c r="AW20" s="10"/>
      <c r="AX20" s="10"/>
      <c r="AY20" s="10"/>
      <c r="AZ20" s="9">
        <v>0</v>
      </c>
      <c r="BA20" s="10"/>
      <c r="BB20" s="10"/>
      <c r="BC20" s="10"/>
      <c r="BD20" s="10"/>
      <c r="BE20" s="10"/>
      <c r="BF20" s="9">
        <v>5056249.2699999996</v>
      </c>
      <c r="BG20" s="10"/>
      <c r="BH20" s="10"/>
      <c r="BI20" s="10"/>
      <c r="BJ20" s="10"/>
      <c r="BK20" s="10"/>
      <c r="BL20" s="9">
        <v>0</v>
      </c>
      <c r="BM20" s="10"/>
      <c r="BN20" s="10"/>
      <c r="BO20" s="10"/>
      <c r="BP20" s="10"/>
      <c r="BQ20" s="10"/>
      <c r="BR20" s="1"/>
      <c r="BS20" s="11" t="s">
        <v>45</v>
      </c>
      <c r="BT20" s="10"/>
      <c r="BU20" s="10"/>
      <c r="BV20" s="10"/>
      <c r="BW20" s="9">
        <v>0</v>
      </c>
      <c r="BX20" s="10"/>
      <c r="BY20" s="10"/>
      <c r="BZ20" s="10"/>
      <c r="CA20" s="10"/>
      <c r="CB20" s="10"/>
      <c r="CC20" s="9">
        <v>25000000</v>
      </c>
      <c r="CD20" s="10"/>
      <c r="CE20" s="10"/>
      <c r="CF20" s="10"/>
      <c r="CG20" s="10"/>
      <c r="CH20" s="10"/>
      <c r="CI20" s="9">
        <v>0</v>
      </c>
      <c r="CJ20" s="10"/>
      <c r="CK20" s="10"/>
      <c r="CL20" s="10"/>
      <c r="CM20" s="10"/>
      <c r="CN20" s="10"/>
      <c r="CO20" s="9">
        <v>907815.63</v>
      </c>
      <c r="CP20" s="10"/>
      <c r="CQ20" s="10"/>
      <c r="CR20" s="10"/>
      <c r="CS20" s="10"/>
      <c r="CT20" s="10"/>
      <c r="CU20" s="9">
        <v>0</v>
      </c>
      <c r="CV20" s="10"/>
      <c r="CW20" s="10"/>
      <c r="CX20" s="10"/>
      <c r="CY20" s="10"/>
      <c r="CZ20" s="10"/>
      <c r="DA20" s="1"/>
      <c r="DB20" s="11" t="s">
        <v>45</v>
      </c>
      <c r="DC20" s="10"/>
      <c r="DD20" s="10"/>
      <c r="DE20" s="10"/>
      <c r="DF20" s="9"/>
      <c r="DG20" s="10"/>
      <c r="DH20" s="10"/>
      <c r="DI20" s="10"/>
      <c r="DJ20" s="10"/>
      <c r="DK20" s="10"/>
      <c r="DL20" s="9"/>
      <c r="DM20" s="10"/>
      <c r="DN20" s="10"/>
      <c r="DO20" s="10"/>
      <c r="DP20" s="10"/>
      <c r="DQ20" s="10"/>
      <c r="DR20" s="9"/>
      <c r="DS20" s="10"/>
      <c r="DT20" s="10"/>
      <c r="DU20" s="10"/>
      <c r="DV20" s="10"/>
      <c r="DW20" s="10"/>
      <c r="DX20" s="9"/>
      <c r="DY20" s="10"/>
      <c r="DZ20" s="10"/>
      <c r="EA20" s="10"/>
      <c r="EB20" s="10"/>
      <c r="EC20" s="10"/>
      <c r="ED20" s="9"/>
      <c r="EE20" s="10"/>
      <c r="EF20" s="10"/>
      <c r="EG20" s="10"/>
      <c r="EH20" s="10"/>
      <c r="EI20" s="10"/>
      <c r="EJ20" s="1"/>
      <c r="EK20" s="11" t="s">
        <v>45</v>
      </c>
      <c r="EL20" s="10"/>
      <c r="EM20" s="10"/>
      <c r="EN20" s="10"/>
      <c r="EO20" s="9"/>
      <c r="EP20" s="10"/>
      <c r="EQ20" s="10"/>
      <c r="ER20" s="10"/>
      <c r="ES20" s="10"/>
      <c r="ET20" s="10"/>
      <c r="EU20" s="9"/>
      <c r="EV20" s="10"/>
      <c r="EW20" s="10"/>
      <c r="EX20" s="10"/>
      <c r="EY20" s="10"/>
      <c r="EZ20" s="10"/>
      <c r="FA20" s="9"/>
      <c r="FB20" s="10"/>
      <c r="FC20" s="10"/>
      <c r="FD20" s="10"/>
      <c r="FE20" s="10"/>
      <c r="FF20" s="10"/>
      <c r="FG20" s="9"/>
      <c r="FH20" s="10"/>
      <c r="FI20" s="10"/>
      <c r="FJ20" s="10"/>
      <c r="FK20" s="10"/>
      <c r="FL20" s="10"/>
      <c r="FM20" s="9"/>
      <c r="FN20" s="10"/>
      <c r="FO20" s="10"/>
      <c r="FP20" s="10"/>
      <c r="FQ20" s="10"/>
      <c r="FR20" s="10"/>
      <c r="FS20" s="1"/>
      <c r="FT20" s="11" t="s">
        <v>45</v>
      </c>
      <c r="FU20" s="10"/>
      <c r="FV20" s="10"/>
      <c r="FW20" s="10"/>
      <c r="FX20" s="9"/>
      <c r="FY20" s="10"/>
      <c r="FZ20" s="10"/>
      <c r="GA20" s="10"/>
      <c r="GB20" s="10"/>
      <c r="GC20" s="10"/>
      <c r="GD20" s="9"/>
      <c r="GE20" s="10"/>
      <c r="GF20" s="10"/>
      <c r="GG20" s="10"/>
      <c r="GH20" s="10"/>
      <c r="GI20" s="10"/>
      <c r="GJ20" s="9"/>
      <c r="GK20" s="10"/>
      <c r="GL20" s="10"/>
      <c r="GM20" s="10"/>
      <c r="GN20" s="10"/>
      <c r="GO20" s="10"/>
      <c r="GP20" s="9"/>
      <c r="GQ20" s="10"/>
      <c r="GR20" s="10"/>
      <c r="GS20" s="10"/>
      <c r="GT20" s="10"/>
      <c r="GU20" s="10"/>
      <c r="GV20" s="9"/>
      <c r="GW20" s="10"/>
      <c r="GX20" s="10"/>
      <c r="GY20" s="10"/>
      <c r="GZ20" s="10"/>
      <c r="HA20" s="10"/>
      <c r="HB20" s="1"/>
      <c r="HC20" s="11" t="s">
        <v>45</v>
      </c>
      <c r="HD20" s="10"/>
      <c r="HE20" s="10"/>
      <c r="HF20" s="10"/>
      <c r="HG20" s="9"/>
      <c r="HH20" s="10"/>
      <c r="HI20" s="10"/>
      <c r="HJ20" s="10"/>
      <c r="HK20" s="10"/>
      <c r="HL20" s="10"/>
      <c r="HM20" s="9"/>
      <c r="HN20" s="10"/>
      <c r="HO20" s="10"/>
      <c r="HP20" s="10"/>
      <c r="HQ20" s="10"/>
      <c r="HR20" s="10"/>
      <c r="HS20" s="9"/>
      <c r="HT20" s="10"/>
      <c r="HU20" s="10"/>
      <c r="HV20" s="10"/>
      <c r="HW20" s="10"/>
      <c r="HX20" s="10"/>
      <c r="HY20" s="9"/>
      <c r="HZ20" s="10"/>
      <c r="IA20" s="10"/>
      <c r="IB20" s="10"/>
      <c r="IC20" s="10"/>
      <c r="ID20" s="10"/>
      <c r="IE20" s="9"/>
      <c r="IF20" s="10"/>
      <c r="IG20" s="10"/>
      <c r="IH20" s="10"/>
      <c r="II20" s="10"/>
      <c r="IJ20" s="10"/>
      <c r="IK20" s="1"/>
      <c r="IL20" s="11" t="s">
        <v>45</v>
      </c>
      <c r="IM20" s="10"/>
      <c r="IN20" s="10"/>
      <c r="IO20" s="10"/>
      <c r="IP20" s="9"/>
      <c r="IQ20" s="10"/>
      <c r="IR20" s="10"/>
      <c r="IS20" s="10"/>
      <c r="IT20" s="10"/>
      <c r="IU20" s="10"/>
      <c r="IV20" s="9"/>
      <c r="IW20" s="10"/>
      <c r="IX20" s="10"/>
      <c r="IY20" s="10"/>
      <c r="IZ20" s="10"/>
      <c r="JA20" s="10"/>
      <c r="JB20" s="9"/>
      <c r="JC20" s="10"/>
      <c r="JD20" s="10"/>
      <c r="JE20" s="10"/>
      <c r="JF20" s="10"/>
      <c r="JG20" s="10"/>
      <c r="JH20" s="9"/>
      <c r="JI20" s="10"/>
      <c r="JJ20" s="10"/>
      <c r="JK20" s="10"/>
      <c r="JL20" s="10"/>
      <c r="JM20" s="10"/>
      <c r="JN20" s="9"/>
      <c r="JO20" s="10"/>
      <c r="JP20" s="10"/>
      <c r="JQ20" s="10"/>
      <c r="JR20" s="10"/>
      <c r="JS20" s="10"/>
      <c r="JT20" s="1"/>
      <c r="JU20" s="11" t="s">
        <v>45</v>
      </c>
      <c r="JV20" s="10"/>
      <c r="JW20" s="10"/>
      <c r="JX20" s="10"/>
      <c r="JY20" s="9"/>
      <c r="JZ20" s="10"/>
      <c r="KA20" s="10"/>
      <c r="KB20" s="10"/>
      <c r="KC20" s="10"/>
      <c r="KD20" s="10"/>
      <c r="KE20" s="9"/>
      <c r="KF20" s="10"/>
      <c r="KG20" s="10"/>
      <c r="KH20" s="10"/>
      <c r="KI20" s="10"/>
      <c r="KJ20" s="10"/>
      <c r="KK20" s="9"/>
      <c r="KL20" s="10"/>
      <c r="KM20" s="10"/>
      <c r="KN20" s="10"/>
      <c r="KO20" s="10"/>
      <c r="KP20" s="10"/>
      <c r="KQ20" s="9"/>
      <c r="KR20" s="10"/>
      <c r="KS20" s="10"/>
      <c r="KT20" s="10"/>
      <c r="KU20" s="10"/>
      <c r="KV20" s="10"/>
      <c r="KW20" s="9"/>
      <c r="KX20" s="10"/>
      <c r="KY20" s="10"/>
      <c r="KZ20" s="10"/>
      <c r="LA20" s="10"/>
      <c r="LB20" s="10"/>
      <c r="LC20" s="1"/>
      <c r="LD20" s="11" t="s">
        <v>45</v>
      </c>
      <c r="LE20" s="10"/>
      <c r="LF20" s="10"/>
      <c r="LG20" s="10"/>
      <c r="LH20" s="9"/>
      <c r="LI20" s="10"/>
      <c r="LJ20" s="10"/>
      <c r="LK20" s="10"/>
      <c r="LL20" s="10"/>
      <c r="LM20" s="10"/>
      <c r="LN20" s="9"/>
      <c r="LO20" s="10"/>
      <c r="LP20" s="10"/>
      <c r="LQ20" s="10"/>
      <c r="LR20" s="10"/>
      <c r="LS20" s="10"/>
      <c r="LT20" s="9"/>
      <c r="LU20" s="10"/>
      <c r="LV20" s="10"/>
      <c r="LW20" s="10"/>
      <c r="LX20" s="10"/>
      <c r="LY20" s="10"/>
      <c r="LZ20" s="9"/>
      <c r="MA20" s="10"/>
      <c r="MB20" s="10"/>
      <c r="MC20" s="10"/>
      <c r="MD20" s="10"/>
      <c r="ME20" s="10"/>
      <c r="MF20" s="9"/>
      <c r="MG20" s="10"/>
      <c r="MH20" s="10"/>
      <c r="MI20" s="10"/>
      <c r="MJ20" s="10"/>
      <c r="MK20" s="10"/>
    </row>
    <row r="21" spans="1:349" ht="15" x14ac:dyDescent="0.25">
      <c r="A21" s="11" t="s">
        <v>46</v>
      </c>
      <c r="B21" s="10"/>
      <c r="C21" s="10"/>
      <c r="D21" s="10"/>
      <c r="E21" s="12">
        <v>0</v>
      </c>
      <c r="F21" s="10"/>
      <c r="G21" s="10"/>
      <c r="H21" s="10"/>
      <c r="I21" s="10"/>
      <c r="J21" s="10"/>
      <c r="K21" s="9">
        <v>5092591.6399999997</v>
      </c>
      <c r="L21" s="10"/>
      <c r="M21" s="10"/>
      <c r="N21" s="10"/>
      <c r="O21" s="10"/>
      <c r="P21" s="10"/>
      <c r="Q21" s="12">
        <v>0</v>
      </c>
      <c r="R21" s="10"/>
      <c r="S21" s="10"/>
      <c r="T21" s="10"/>
      <c r="U21" s="10"/>
      <c r="V21" s="10"/>
      <c r="W21" s="12">
        <v>2259586.37</v>
      </c>
      <c r="X21" s="10"/>
      <c r="Y21" s="10"/>
      <c r="Z21" s="10"/>
      <c r="AA21" s="10"/>
      <c r="AB21" s="10"/>
      <c r="AC21" s="12">
        <v>0</v>
      </c>
      <c r="AD21" s="10"/>
      <c r="AE21" s="10"/>
      <c r="AF21" s="10"/>
      <c r="AG21" s="10"/>
      <c r="AH21" s="10"/>
      <c r="AI21" s="1"/>
      <c r="AJ21" s="11" t="s">
        <v>46</v>
      </c>
      <c r="AK21" s="10"/>
      <c r="AL21" s="10"/>
      <c r="AM21" s="10"/>
      <c r="AN21" s="12">
        <v>0</v>
      </c>
      <c r="AO21" s="10"/>
      <c r="AP21" s="10"/>
      <c r="AQ21" s="10"/>
      <c r="AR21" s="10"/>
      <c r="AS21" s="10"/>
      <c r="AT21" s="9">
        <v>5883163.1500000004</v>
      </c>
      <c r="AU21" s="10"/>
      <c r="AV21" s="10"/>
      <c r="AW21" s="10"/>
      <c r="AX21" s="10"/>
      <c r="AY21" s="10"/>
      <c r="AZ21" s="12">
        <v>0</v>
      </c>
      <c r="BA21" s="10"/>
      <c r="BB21" s="10"/>
      <c r="BC21" s="10"/>
      <c r="BD21" s="10"/>
      <c r="BE21" s="10"/>
      <c r="BF21" s="13">
        <v>4877848.07</v>
      </c>
      <c r="BG21" s="10"/>
      <c r="BH21" s="10"/>
      <c r="BI21" s="10"/>
      <c r="BJ21" s="10"/>
      <c r="BK21" s="10"/>
      <c r="BL21" s="14">
        <v>0</v>
      </c>
      <c r="BM21" s="15"/>
      <c r="BN21" s="15"/>
      <c r="BO21" s="15"/>
      <c r="BP21" s="15"/>
      <c r="BQ21" s="16"/>
      <c r="BR21" s="1"/>
      <c r="BS21" s="11" t="s">
        <v>46</v>
      </c>
      <c r="BT21" s="10"/>
      <c r="BU21" s="10"/>
      <c r="BV21" s="10"/>
      <c r="BW21" s="14">
        <v>0</v>
      </c>
      <c r="BX21" s="15"/>
      <c r="BY21" s="15"/>
      <c r="BZ21" s="15"/>
      <c r="CA21" s="15"/>
      <c r="CB21" s="16"/>
      <c r="CC21" s="13">
        <v>25000000</v>
      </c>
      <c r="CD21" s="10"/>
      <c r="CE21" s="10"/>
      <c r="CF21" s="10"/>
      <c r="CG21" s="10"/>
      <c r="CH21" s="10"/>
      <c r="CI21" s="14">
        <v>0</v>
      </c>
      <c r="CJ21" s="15"/>
      <c r="CK21" s="15"/>
      <c r="CL21" s="15"/>
      <c r="CM21" s="15"/>
      <c r="CN21" s="16"/>
      <c r="CO21" s="13">
        <v>707196.11</v>
      </c>
      <c r="CP21" s="10"/>
      <c r="CQ21" s="10"/>
      <c r="CR21" s="10"/>
      <c r="CS21" s="10"/>
      <c r="CT21" s="10"/>
      <c r="CU21" s="14">
        <v>0</v>
      </c>
      <c r="CV21" s="15"/>
      <c r="CW21" s="15"/>
      <c r="CX21" s="15"/>
      <c r="CY21" s="15"/>
      <c r="CZ21" s="16"/>
      <c r="DA21" s="1"/>
      <c r="DB21" s="11" t="s">
        <v>46</v>
      </c>
      <c r="DC21" s="10"/>
      <c r="DD21" s="10"/>
      <c r="DE21" s="10"/>
      <c r="DF21" s="9"/>
      <c r="DG21" s="10"/>
      <c r="DH21" s="10"/>
      <c r="DI21" s="10"/>
      <c r="DJ21" s="10"/>
      <c r="DK21" s="10"/>
      <c r="DL21" s="9"/>
      <c r="DM21" s="10"/>
      <c r="DN21" s="10"/>
      <c r="DO21" s="10"/>
      <c r="DP21" s="10"/>
      <c r="DQ21" s="10"/>
      <c r="DR21" s="9"/>
      <c r="DS21" s="10"/>
      <c r="DT21" s="10"/>
      <c r="DU21" s="10"/>
      <c r="DV21" s="10"/>
      <c r="DW21" s="10"/>
      <c r="DX21" s="9"/>
      <c r="DY21" s="10"/>
      <c r="DZ21" s="10"/>
      <c r="EA21" s="10"/>
      <c r="EB21" s="10"/>
      <c r="EC21" s="10"/>
      <c r="ED21" s="9"/>
      <c r="EE21" s="10"/>
      <c r="EF21" s="10"/>
      <c r="EG21" s="10"/>
      <c r="EH21" s="10"/>
      <c r="EI21" s="10"/>
      <c r="EJ21" s="1"/>
      <c r="EK21" s="11" t="s">
        <v>46</v>
      </c>
      <c r="EL21" s="10"/>
      <c r="EM21" s="10"/>
      <c r="EN21" s="10"/>
      <c r="EO21" s="9"/>
      <c r="EP21" s="10"/>
      <c r="EQ21" s="10"/>
      <c r="ER21" s="10"/>
      <c r="ES21" s="10"/>
      <c r="ET21" s="10"/>
      <c r="EU21" s="9"/>
      <c r="EV21" s="10"/>
      <c r="EW21" s="10"/>
      <c r="EX21" s="10"/>
      <c r="EY21" s="10"/>
      <c r="EZ21" s="10"/>
      <c r="FA21" s="9"/>
      <c r="FB21" s="10"/>
      <c r="FC21" s="10"/>
      <c r="FD21" s="10"/>
      <c r="FE21" s="10"/>
      <c r="FF21" s="10"/>
      <c r="FG21" s="9"/>
      <c r="FH21" s="10"/>
      <c r="FI21" s="10"/>
      <c r="FJ21" s="10"/>
      <c r="FK21" s="10"/>
      <c r="FL21" s="10"/>
      <c r="FM21" s="9"/>
      <c r="FN21" s="10"/>
      <c r="FO21" s="10"/>
      <c r="FP21" s="10"/>
      <c r="FQ21" s="10"/>
      <c r="FR21" s="10"/>
      <c r="FS21" s="1"/>
      <c r="FT21" s="11" t="s">
        <v>46</v>
      </c>
      <c r="FU21" s="10"/>
      <c r="FV21" s="10"/>
      <c r="FW21" s="10"/>
      <c r="FX21" s="9"/>
      <c r="FY21" s="10"/>
      <c r="FZ21" s="10"/>
      <c r="GA21" s="10"/>
      <c r="GB21" s="10"/>
      <c r="GC21" s="10"/>
      <c r="GD21" s="9"/>
      <c r="GE21" s="10"/>
      <c r="GF21" s="10"/>
      <c r="GG21" s="10"/>
      <c r="GH21" s="10"/>
      <c r="GI21" s="10"/>
      <c r="GJ21" s="9"/>
      <c r="GK21" s="10"/>
      <c r="GL21" s="10"/>
      <c r="GM21" s="10"/>
      <c r="GN21" s="10"/>
      <c r="GO21" s="10"/>
      <c r="GP21" s="9"/>
      <c r="GQ21" s="10"/>
      <c r="GR21" s="10"/>
      <c r="GS21" s="10"/>
      <c r="GT21" s="10"/>
      <c r="GU21" s="10"/>
      <c r="GV21" s="9"/>
      <c r="GW21" s="10"/>
      <c r="GX21" s="10"/>
      <c r="GY21" s="10"/>
      <c r="GZ21" s="10"/>
      <c r="HA21" s="10"/>
      <c r="HB21" s="1"/>
      <c r="HC21" s="11" t="s">
        <v>46</v>
      </c>
      <c r="HD21" s="10"/>
      <c r="HE21" s="10"/>
      <c r="HF21" s="10"/>
      <c r="HG21" s="9"/>
      <c r="HH21" s="10"/>
      <c r="HI21" s="10"/>
      <c r="HJ21" s="10"/>
      <c r="HK21" s="10"/>
      <c r="HL21" s="10"/>
      <c r="HM21" s="9"/>
      <c r="HN21" s="10"/>
      <c r="HO21" s="10"/>
      <c r="HP21" s="10"/>
      <c r="HQ21" s="10"/>
      <c r="HR21" s="10"/>
      <c r="HS21" s="9"/>
      <c r="HT21" s="10"/>
      <c r="HU21" s="10"/>
      <c r="HV21" s="10"/>
      <c r="HW21" s="10"/>
      <c r="HX21" s="10"/>
      <c r="HY21" s="9"/>
      <c r="HZ21" s="10"/>
      <c r="IA21" s="10"/>
      <c r="IB21" s="10"/>
      <c r="IC21" s="10"/>
      <c r="ID21" s="10"/>
      <c r="IE21" s="9"/>
      <c r="IF21" s="10"/>
      <c r="IG21" s="10"/>
      <c r="IH21" s="10"/>
      <c r="II21" s="10"/>
      <c r="IJ21" s="10"/>
      <c r="IK21" s="1"/>
      <c r="IL21" s="11" t="s">
        <v>46</v>
      </c>
      <c r="IM21" s="10"/>
      <c r="IN21" s="10"/>
      <c r="IO21" s="10"/>
      <c r="IP21" s="9"/>
      <c r="IQ21" s="10"/>
      <c r="IR21" s="10"/>
      <c r="IS21" s="10"/>
      <c r="IT21" s="10"/>
      <c r="IU21" s="10"/>
      <c r="IV21" s="9"/>
      <c r="IW21" s="10"/>
      <c r="IX21" s="10"/>
      <c r="IY21" s="10"/>
      <c r="IZ21" s="10"/>
      <c r="JA21" s="10"/>
      <c r="JB21" s="9"/>
      <c r="JC21" s="10"/>
      <c r="JD21" s="10"/>
      <c r="JE21" s="10"/>
      <c r="JF21" s="10"/>
      <c r="JG21" s="10"/>
      <c r="JH21" s="9"/>
      <c r="JI21" s="10"/>
      <c r="JJ21" s="10"/>
      <c r="JK21" s="10"/>
      <c r="JL21" s="10"/>
      <c r="JM21" s="10"/>
      <c r="JN21" s="9"/>
      <c r="JO21" s="10"/>
      <c r="JP21" s="10"/>
      <c r="JQ21" s="10"/>
      <c r="JR21" s="10"/>
      <c r="JS21" s="10"/>
      <c r="JT21" s="1"/>
      <c r="JU21" s="11" t="s">
        <v>46</v>
      </c>
      <c r="JV21" s="10"/>
      <c r="JW21" s="10"/>
      <c r="JX21" s="10"/>
      <c r="JY21" s="9"/>
      <c r="JZ21" s="10"/>
      <c r="KA21" s="10"/>
      <c r="KB21" s="10"/>
      <c r="KC21" s="10"/>
      <c r="KD21" s="10"/>
      <c r="KE21" s="9"/>
      <c r="KF21" s="10"/>
      <c r="KG21" s="10"/>
      <c r="KH21" s="10"/>
      <c r="KI21" s="10"/>
      <c r="KJ21" s="10"/>
      <c r="KK21" s="9"/>
      <c r="KL21" s="10"/>
      <c r="KM21" s="10"/>
      <c r="KN21" s="10"/>
      <c r="KO21" s="10"/>
      <c r="KP21" s="10"/>
      <c r="KQ21" s="9"/>
      <c r="KR21" s="10"/>
      <c r="KS21" s="10"/>
      <c r="KT21" s="10"/>
      <c r="KU21" s="10"/>
      <c r="KV21" s="10"/>
      <c r="KW21" s="9"/>
      <c r="KX21" s="10"/>
      <c r="KY21" s="10"/>
      <c r="KZ21" s="10"/>
      <c r="LA21" s="10"/>
      <c r="LB21" s="10"/>
      <c r="LC21" s="1"/>
      <c r="LD21" s="11" t="s">
        <v>46</v>
      </c>
      <c r="LE21" s="10"/>
      <c r="LF21" s="10"/>
      <c r="LG21" s="10"/>
      <c r="LH21" s="9"/>
      <c r="LI21" s="10"/>
      <c r="LJ21" s="10"/>
      <c r="LK21" s="10"/>
      <c r="LL21" s="10"/>
      <c r="LM21" s="10"/>
      <c r="LN21" s="9"/>
      <c r="LO21" s="10"/>
      <c r="LP21" s="10"/>
      <c r="LQ21" s="10"/>
      <c r="LR21" s="10"/>
      <c r="LS21" s="10"/>
      <c r="LT21" s="9"/>
      <c r="LU21" s="10"/>
      <c r="LV21" s="10"/>
      <c r="LW21" s="10"/>
      <c r="LX21" s="10"/>
      <c r="LY21" s="10"/>
      <c r="LZ21" s="9"/>
      <c r="MA21" s="10"/>
      <c r="MB21" s="10"/>
      <c r="MC21" s="10"/>
      <c r="MD21" s="10"/>
      <c r="ME21" s="10"/>
      <c r="MF21" s="9"/>
      <c r="MG21" s="10"/>
      <c r="MH21" s="10"/>
      <c r="MI21" s="10"/>
      <c r="MJ21" s="10"/>
      <c r="MK21" s="10"/>
    </row>
    <row r="22" spans="1:349" ht="15" x14ac:dyDescent="0.25">
      <c r="A22" s="11" t="s">
        <v>47</v>
      </c>
      <c r="B22" s="10"/>
      <c r="C22" s="10"/>
      <c r="D22" s="10"/>
      <c r="E22" s="12">
        <v>0</v>
      </c>
      <c r="F22" s="10"/>
      <c r="G22" s="10"/>
      <c r="H22" s="10"/>
      <c r="I22" s="10"/>
      <c r="J22" s="10"/>
      <c r="K22" s="9">
        <v>5092591.6399999997</v>
      </c>
      <c r="L22" s="10"/>
      <c r="M22" s="10"/>
      <c r="N22" s="10"/>
      <c r="O22" s="10"/>
      <c r="P22" s="10"/>
      <c r="Q22" s="12">
        <v>0</v>
      </c>
      <c r="R22" s="10"/>
      <c r="S22" s="10"/>
      <c r="T22" s="10"/>
      <c r="U22" s="10"/>
      <c r="V22" s="10"/>
      <c r="W22" s="12">
        <v>2246377.38</v>
      </c>
      <c r="X22" s="10"/>
      <c r="Y22" s="10"/>
      <c r="Z22" s="10"/>
      <c r="AA22" s="10"/>
      <c r="AB22" s="10"/>
      <c r="AC22" s="12">
        <v>0</v>
      </c>
      <c r="AD22" s="10"/>
      <c r="AE22" s="10"/>
      <c r="AF22" s="10"/>
      <c r="AG22" s="10"/>
      <c r="AH22" s="10"/>
      <c r="AI22" s="1"/>
      <c r="AJ22" s="11" t="s">
        <v>47</v>
      </c>
      <c r="AK22" s="10"/>
      <c r="AL22" s="10"/>
      <c r="AM22" s="10"/>
      <c r="AN22" s="12">
        <v>0</v>
      </c>
      <c r="AO22" s="10"/>
      <c r="AP22" s="10"/>
      <c r="AQ22" s="10"/>
      <c r="AR22" s="10"/>
      <c r="AS22" s="10"/>
      <c r="AT22" s="9">
        <v>5883163.1500000004</v>
      </c>
      <c r="AU22" s="10"/>
      <c r="AV22" s="10"/>
      <c r="AW22" s="10"/>
      <c r="AX22" s="10"/>
      <c r="AY22" s="10"/>
      <c r="AZ22" s="12">
        <v>0</v>
      </c>
      <c r="BA22" s="10"/>
      <c r="BB22" s="10"/>
      <c r="BC22" s="10"/>
      <c r="BD22" s="10"/>
      <c r="BE22" s="10"/>
      <c r="BF22" s="12">
        <v>5003396.5</v>
      </c>
      <c r="BG22" s="10"/>
      <c r="BH22" s="10"/>
      <c r="BI22" s="10"/>
      <c r="BJ22" s="10"/>
      <c r="BK22" s="10"/>
      <c r="BL22" s="12">
        <v>0</v>
      </c>
      <c r="BM22" s="10"/>
      <c r="BN22" s="10"/>
      <c r="BO22" s="10"/>
      <c r="BP22" s="10"/>
      <c r="BQ22" s="10"/>
      <c r="BR22" s="1"/>
      <c r="BS22" s="11" t="s">
        <v>47</v>
      </c>
      <c r="BT22" s="10"/>
      <c r="BU22" s="10"/>
      <c r="BV22" s="10"/>
      <c r="BW22" s="12">
        <v>0</v>
      </c>
      <c r="BX22" s="10"/>
      <c r="BY22" s="10"/>
      <c r="BZ22" s="10"/>
      <c r="CA22" s="10"/>
      <c r="CB22" s="10"/>
      <c r="CC22" s="13">
        <v>25000000</v>
      </c>
      <c r="CD22" s="10"/>
      <c r="CE22" s="10"/>
      <c r="CF22" s="10"/>
      <c r="CG22" s="10"/>
      <c r="CH22" s="10"/>
      <c r="CI22" s="14">
        <v>0</v>
      </c>
      <c r="CJ22" s="15"/>
      <c r="CK22" s="15"/>
      <c r="CL22" s="15"/>
      <c r="CM22" s="15"/>
      <c r="CN22" s="16"/>
      <c r="CO22" s="12">
        <v>513287.5</v>
      </c>
      <c r="CP22" s="10"/>
      <c r="CQ22" s="10"/>
      <c r="CR22" s="10"/>
      <c r="CS22" s="10"/>
      <c r="CT22" s="10"/>
      <c r="CU22" s="12">
        <v>0</v>
      </c>
      <c r="CV22" s="10"/>
      <c r="CW22" s="10"/>
      <c r="CX22" s="10"/>
      <c r="CY22" s="10"/>
      <c r="CZ22" s="10"/>
      <c r="DA22" s="1"/>
      <c r="DB22" s="11" t="s">
        <v>47</v>
      </c>
      <c r="DC22" s="10"/>
      <c r="DD22" s="10"/>
      <c r="DE22" s="10"/>
      <c r="DF22" s="9"/>
      <c r="DG22" s="10"/>
      <c r="DH22" s="10"/>
      <c r="DI22" s="10"/>
      <c r="DJ22" s="10"/>
      <c r="DK22" s="10"/>
      <c r="DL22" s="9"/>
      <c r="DM22" s="10"/>
      <c r="DN22" s="10"/>
      <c r="DO22" s="10"/>
      <c r="DP22" s="10"/>
      <c r="DQ22" s="10"/>
      <c r="DR22" s="9"/>
      <c r="DS22" s="10"/>
      <c r="DT22" s="10"/>
      <c r="DU22" s="10"/>
      <c r="DV22" s="10"/>
      <c r="DW22" s="10"/>
      <c r="DX22" s="9"/>
      <c r="DY22" s="10"/>
      <c r="DZ22" s="10"/>
      <c r="EA22" s="10"/>
      <c r="EB22" s="10"/>
      <c r="EC22" s="10"/>
      <c r="ED22" s="9"/>
      <c r="EE22" s="10"/>
      <c r="EF22" s="10"/>
      <c r="EG22" s="10"/>
      <c r="EH22" s="10"/>
      <c r="EI22" s="10"/>
      <c r="EJ22" s="1"/>
      <c r="EK22" s="11" t="s">
        <v>47</v>
      </c>
      <c r="EL22" s="10"/>
      <c r="EM22" s="10"/>
      <c r="EN22" s="10"/>
      <c r="EO22" s="9"/>
      <c r="EP22" s="10"/>
      <c r="EQ22" s="10"/>
      <c r="ER22" s="10"/>
      <c r="ES22" s="10"/>
      <c r="ET22" s="10"/>
      <c r="EU22" s="9"/>
      <c r="EV22" s="10"/>
      <c r="EW22" s="10"/>
      <c r="EX22" s="10"/>
      <c r="EY22" s="10"/>
      <c r="EZ22" s="10"/>
      <c r="FA22" s="9"/>
      <c r="FB22" s="10"/>
      <c r="FC22" s="10"/>
      <c r="FD22" s="10"/>
      <c r="FE22" s="10"/>
      <c r="FF22" s="10"/>
      <c r="FG22" s="9"/>
      <c r="FH22" s="10"/>
      <c r="FI22" s="10"/>
      <c r="FJ22" s="10"/>
      <c r="FK22" s="10"/>
      <c r="FL22" s="10"/>
      <c r="FM22" s="9"/>
      <c r="FN22" s="10"/>
      <c r="FO22" s="10"/>
      <c r="FP22" s="10"/>
      <c r="FQ22" s="10"/>
      <c r="FR22" s="10"/>
      <c r="FS22" s="1"/>
      <c r="FT22" s="11" t="s">
        <v>47</v>
      </c>
      <c r="FU22" s="10"/>
      <c r="FV22" s="10"/>
      <c r="FW22" s="10"/>
      <c r="FX22" s="9"/>
      <c r="FY22" s="10"/>
      <c r="FZ22" s="10"/>
      <c r="GA22" s="10"/>
      <c r="GB22" s="10"/>
      <c r="GC22" s="10"/>
      <c r="GD22" s="9"/>
      <c r="GE22" s="10"/>
      <c r="GF22" s="10"/>
      <c r="GG22" s="10"/>
      <c r="GH22" s="10"/>
      <c r="GI22" s="10"/>
      <c r="GJ22" s="9"/>
      <c r="GK22" s="10"/>
      <c r="GL22" s="10"/>
      <c r="GM22" s="10"/>
      <c r="GN22" s="10"/>
      <c r="GO22" s="10"/>
      <c r="GP22" s="9"/>
      <c r="GQ22" s="10"/>
      <c r="GR22" s="10"/>
      <c r="GS22" s="10"/>
      <c r="GT22" s="10"/>
      <c r="GU22" s="10"/>
      <c r="GV22" s="9"/>
      <c r="GW22" s="10"/>
      <c r="GX22" s="10"/>
      <c r="GY22" s="10"/>
      <c r="GZ22" s="10"/>
      <c r="HA22" s="10"/>
      <c r="HB22" s="1"/>
      <c r="HC22" s="11" t="s">
        <v>47</v>
      </c>
      <c r="HD22" s="10"/>
      <c r="HE22" s="10"/>
      <c r="HF22" s="10"/>
      <c r="HG22" s="9"/>
      <c r="HH22" s="10"/>
      <c r="HI22" s="10"/>
      <c r="HJ22" s="10"/>
      <c r="HK22" s="10"/>
      <c r="HL22" s="10"/>
      <c r="HM22" s="9"/>
      <c r="HN22" s="10"/>
      <c r="HO22" s="10"/>
      <c r="HP22" s="10"/>
      <c r="HQ22" s="10"/>
      <c r="HR22" s="10"/>
      <c r="HS22" s="9"/>
      <c r="HT22" s="10"/>
      <c r="HU22" s="10"/>
      <c r="HV22" s="10"/>
      <c r="HW22" s="10"/>
      <c r="HX22" s="10"/>
      <c r="HY22" s="9"/>
      <c r="HZ22" s="10"/>
      <c r="IA22" s="10"/>
      <c r="IB22" s="10"/>
      <c r="IC22" s="10"/>
      <c r="ID22" s="10"/>
      <c r="IE22" s="9"/>
      <c r="IF22" s="10"/>
      <c r="IG22" s="10"/>
      <c r="IH22" s="10"/>
      <c r="II22" s="10"/>
      <c r="IJ22" s="10"/>
      <c r="IK22" s="1"/>
      <c r="IL22" s="11" t="s">
        <v>47</v>
      </c>
      <c r="IM22" s="10"/>
      <c r="IN22" s="10"/>
      <c r="IO22" s="10"/>
      <c r="IP22" s="9"/>
      <c r="IQ22" s="10"/>
      <c r="IR22" s="10"/>
      <c r="IS22" s="10"/>
      <c r="IT22" s="10"/>
      <c r="IU22" s="10"/>
      <c r="IV22" s="9"/>
      <c r="IW22" s="10"/>
      <c r="IX22" s="10"/>
      <c r="IY22" s="10"/>
      <c r="IZ22" s="10"/>
      <c r="JA22" s="10"/>
      <c r="JB22" s="9"/>
      <c r="JC22" s="10"/>
      <c r="JD22" s="10"/>
      <c r="JE22" s="10"/>
      <c r="JF22" s="10"/>
      <c r="JG22" s="10"/>
      <c r="JH22" s="9"/>
      <c r="JI22" s="10"/>
      <c r="JJ22" s="10"/>
      <c r="JK22" s="10"/>
      <c r="JL22" s="10"/>
      <c r="JM22" s="10"/>
      <c r="JN22" s="9"/>
      <c r="JO22" s="10"/>
      <c r="JP22" s="10"/>
      <c r="JQ22" s="10"/>
      <c r="JR22" s="10"/>
      <c r="JS22" s="10"/>
      <c r="JT22" s="1"/>
      <c r="JU22" s="11" t="s">
        <v>47</v>
      </c>
      <c r="JV22" s="10"/>
      <c r="JW22" s="10"/>
      <c r="JX22" s="10"/>
      <c r="JY22" s="9"/>
      <c r="JZ22" s="10"/>
      <c r="KA22" s="10"/>
      <c r="KB22" s="10"/>
      <c r="KC22" s="10"/>
      <c r="KD22" s="10"/>
      <c r="KE22" s="9"/>
      <c r="KF22" s="10"/>
      <c r="KG22" s="10"/>
      <c r="KH22" s="10"/>
      <c r="KI22" s="10"/>
      <c r="KJ22" s="10"/>
      <c r="KK22" s="9"/>
      <c r="KL22" s="10"/>
      <c r="KM22" s="10"/>
      <c r="KN22" s="10"/>
      <c r="KO22" s="10"/>
      <c r="KP22" s="10"/>
      <c r="KQ22" s="9"/>
      <c r="KR22" s="10"/>
      <c r="KS22" s="10"/>
      <c r="KT22" s="10"/>
      <c r="KU22" s="10"/>
      <c r="KV22" s="10"/>
      <c r="KW22" s="9"/>
      <c r="KX22" s="10"/>
      <c r="KY22" s="10"/>
      <c r="KZ22" s="10"/>
      <c r="LA22" s="10"/>
      <c r="LB22" s="10"/>
      <c r="LC22" s="1"/>
      <c r="LD22" s="11" t="s">
        <v>47</v>
      </c>
      <c r="LE22" s="10"/>
      <c r="LF22" s="10"/>
      <c r="LG22" s="10"/>
      <c r="LH22" s="9"/>
      <c r="LI22" s="10"/>
      <c r="LJ22" s="10"/>
      <c r="LK22" s="10"/>
      <c r="LL22" s="10"/>
      <c r="LM22" s="10"/>
      <c r="LN22" s="9"/>
      <c r="LO22" s="10"/>
      <c r="LP22" s="10"/>
      <c r="LQ22" s="10"/>
      <c r="LR22" s="10"/>
      <c r="LS22" s="10"/>
      <c r="LT22" s="9"/>
      <c r="LU22" s="10"/>
      <c r="LV22" s="10"/>
      <c r="LW22" s="10"/>
      <c r="LX22" s="10"/>
      <c r="LY22" s="10"/>
      <c r="LZ22" s="9"/>
      <c r="MA22" s="10"/>
      <c r="MB22" s="10"/>
      <c r="MC22" s="10"/>
      <c r="MD22" s="10"/>
      <c r="ME22" s="10"/>
      <c r="MF22" s="9"/>
      <c r="MG22" s="10"/>
      <c r="MH22" s="10"/>
      <c r="MI22" s="10"/>
      <c r="MJ22" s="10"/>
      <c r="MK22" s="10"/>
    </row>
    <row r="23" spans="1:349" ht="15" x14ac:dyDescent="0.25">
      <c r="A23" s="11" t="s">
        <v>48</v>
      </c>
      <c r="B23" s="10"/>
      <c r="C23" s="10"/>
      <c r="D23" s="10"/>
      <c r="E23" s="9"/>
      <c r="F23" s="10"/>
      <c r="G23" s="10"/>
      <c r="H23" s="10"/>
      <c r="I23" s="10"/>
      <c r="J23" s="10"/>
      <c r="K23" s="9"/>
      <c r="L23" s="10"/>
      <c r="M23" s="10"/>
      <c r="N23" s="10"/>
      <c r="O23" s="10"/>
      <c r="P23" s="10"/>
      <c r="Q23" s="9"/>
      <c r="R23" s="10"/>
      <c r="S23" s="10"/>
      <c r="T23" s="10"/>
      <c r="U23" s="10"/>
      <c r="V23" s="10"/>
      <c r="W23" s="9"/>
      <c r="X23" s="10"/>
      <c r="Y23" s="10"/>
      <c r="Z23" s="10"/>
      <c r="AA23" s="10"/>
      <c r="AB23" s="10"/>
      <c r="AC23" s="9"/>
      <c r="AD23" s="10"/>
      <c r="AE23" s="10"/>
      <c r="AF23" s="10"/>
      <c r="AG23" s="10"/>
      <c r="AH23" s="10"/>
      <c r="AI23" s="1"/>
      <c r="AJ23" s="11" t="s">
        <v>48</v>
      </c>
      <c r="AK23" s="10"/>
      <c r="AL23" s="10"/>
      <c r="AM23" s="10"/>
      <c r="AN23" s="9"/>
      <c r="AO23" s="10"/>
      <c r="AP23" s="10"/>
      <c r="AQ23" s="10"/>
      <c r="AR23" s="10"/>
      <c r="AS23" s="10"/>
      <c r="AT23" s="9"/>
      <c r="AU23" s="10"/>
      <c r="AV23" s="10"/>
      <c r="AW23" s="10"/>
      <c r="AX23" s="10"/>
      <c r="AY23" s="10"/>
      <c r="AZ23" s="9"/>
      <c r="BA23" s="10"/>
      <c r="BB23" s="10"/>
      <c r="BC23" s="10"/>
      <c r="BD23" s="10"/>
      <c r="BE23" s="10"/>
      <c r="BF23" s="9"/>
      <c r="BG23" s="10"/>
      <c r="BH23" s="10"/>
      <c r="BI23" s="10"/>
      <c r="BJ23" s="10"/>
      <c r="BK23" s="10"/>
      <c r="BL23" s="9"/>
      <c r="BM23" s="10"/>
      <c r="BN23" s="10"/>
      <c r="BO23" s="10"/>
      <c r="BP23" s="10"/>
      <c r="BQ23" s="10"/>
      <c r="BR23" s="1"/>
      <c r="BS23" s="11" t="s">
        <v>48</v>
      </c>
      <c r="BT23" s="10"/>
      <c r="BU23" s="10"/>
      <c r="BV23" s="10"/>
      <c r="BW23" s="9"/>
      <c r="BX23" s="10"/>
      <c r="BY23" s="10"/>
      <c r="BZ23" s="10"/>
      <c r="CA23" s="10"/>
      <c r="CB23" s="10"/>
      <c r="CC23" s="9"/>
      <c r="CD23" s="10"/>
      <c r="CE23" s="10"/>
      <c r="CF23" s="10"/>
      <c r="CG23" s="10"/>
      <c r="CH23" s="10"/>
      <c r="CI23" s="9"/>
      <c r="CJ23" s="10"/>
      <c r="CK23" s="10"/>
      <c r="CL23" s="10"/>
      <c r="CM23" s="10"/>
      <c r="CN23" s="10"/>
      <c r="CO23" s="9"/>
      <c r="CP23" s="10"/>
      <c r="CQ23" s="10"/>
      <c r="CR23" s="10"/>
      <c r="CS23" s="10"/>
      <c r="CT23" s="10"/>
      <c r="CU23" s="9"/>
      <c r="CV23" s="10"/>
      <c r="CW23" s="10"/>
      <c r="CX23" s="10"/>
      <c r="CY23" s="10"/>
      <c r="CZ23" s="10"/>
      <c r="DA23" s="1"/>
      <c r="DB23" s="11" t="s">
        <v>48</v>
      </c>
      <c r="DC23" s="10"/>
      <c r="DD23" s="10"/>
      <c r="DE23" s="10"/>
      <c r="DF23" s="9"/>
      <c r="DG23" s="10"/>
      <c r="DH23" s="10"/>
      <c r="DI23" s="10"/>
      <c r="DJ23" s="10"/>
      <c r="DK23" s="10"/>
      <c r="DL23" s="9"/>
      <c r="DM23" s="10"/>
      <c r="DN23" s="10"/>
      <c r="DO23" s="10"/>
      <c r="DP23" s="10"/>
      <c r="DQ23" s="10"/>
      <c r="DR23" s="9"/>
      <c r="DS23" s="10"/>
      <c r="DT23" s="10"/>
      <c r="DU23" s="10"/>
      <c r="DV23" s="10"/>
      <c r="DW23" s="10"/>
      <c r="DX23" s="9"/>
      <c r="DY23" s="10"/>
      <c r="DZ23" s="10"/>
      <c r="EA23" s="10"/>
      <c r="EB23" s="10"/>
      <c r="EC23" s="10"/>
      <c r="ED23" s="9"/>
      <c r="EE23" s="10"/>
      <c r="EF23" s="10"/>
      <c r="EG23" s="10"/>
      <c r="EH23" s="10"/>
      <c r="EI23" s="10"/>
      <c r="EJ23" s="1"/>
      <c r="EK23" s="11" t="s">
        <v>48</v>
      </c>
      <c r="EL23" s="10"/>
      <c r="EM23" s="10"/>
      <c r="EN23" s="10"/>
      <c r="EO23" s="9"/>
      <c r="EP23" s="10"/>
      <c r="EQ23" s="10"/>
      <c r="ER23" s="10"/>
      <c r="ES23" s="10"/>
      <c r="ET23" s="10"/>
      <c r="EU23" s="9"/>
      <c r="EV23" s="10"/>
      <c r="EW23" s="10"/>
      <c r="EX23" s="10"/>
      <c r="EY23" s="10"/>
      <c r="EZ23" s="10"/>
      <c r="FA23" s="9"/>
      <c r="FB23" s="10"/>
      <c r="FC23" s="10"/>
      <c r="FD23" s="10"/>
      <c r="FE23" s="10"/>
      <c r="FF23" s="10"/>
      <c r="FG23" s="9"/>
      <c r="FH23" s="10"/>
      <c r="FI23" s="10"/>
      <c r="FJ23" s="10"/>
      <c r="FK23" s="10"/>
      <c r="FL23" s="10"/>
      <c r="FM23" s="9"/>
      <c r="FN23" s="10"/>
      <c r="FO23" s="10"/>
      <c r="FP23" s="10"/>
      <c r="FQ23" s="10"/>
      <c r="FR23" s="10"/>
      <c r="FS23" s="1"/>
      <c r="FT23" s="11" t="s">
        <v>48</v>
      </c>
      <c r="FU23" s="10"/>
      <c r="FV23" s="10"/>
      <c r="FW23" s="10"/>
      <c r="FX23" s="9"/>
      <c r="FY23" s="10"/>
      <c r="FZ23" s="10"/>
      <c r="GA23" s="10"/>
      <c r="GB23" s="10"/>
      <c r="GC23" s="10"/>
      <c r="GD23" s="9"/>
      <c r="GE23" s="10"/>
      <c r="GF23" s="10"/>
      <c r="GG23" s="10"/>
      <c r="GH23" s="10"/>
      <c r="GI23" s="10"/>
      <c r="GJ23" s="9"/>
      <c r="GK23" s="10"/>
      <c r="GL23" s="10"/>
      <c r="GM23" s="10"/>
      <c r="GN23" s="10"/>
      <c r="GO23" s="10"/>
      <c r="GP23" s="9"/>
      <c r="GQ23" s="10"/>
      <c r="GR23" s="10"/>
      <c r="GS23" s="10"/>
      <c r="GT23" s="10"/>
      <c r="GU23" s="10"/>
      <c r="GV23" s="9"/>
      <c r="GW23" s="10"/>
      <c r="GX23" s="10"/>
      <c r="GY23" s="10"/>
      <c r="GZ23" s="10"/>
      <c r="HA23" s="10"/>
      <c r="HB23" s="1"/>
      <c r="HC23" s="11" t="s">
        <v>48</v>
      </c>
      <c r="HD23" s="10"/>
      <c r="HE23" s="10"/>
      <c r="HF23" s="10"/>
      <c r="HG23" s="9"/>
      <c r="HH23" s="10"/>
      <c r="HI23" s="10"/>
      <c r="HJ23" s="10"/>
      <c r="HK23" s="10"/>
      <c r="HL23" s="10"/>
      <c r="HM23" s="9"/>
      <c r="HN23" s="10"/>
      <c r="HO23" s="10"/>
      <c r="HP23" s="10"/>
      <c r="HQ23" s="10"/>
      <c r="HR23" s="10"/>
      <c r="HS23" s="9"/>
      <c r="HT23" s="10"/>
      <c r="HU23" s="10"/>
      <c r="HV23" s="10"/>
      <c r="HW23" s="10"/>
      <c r="HX23" s="10"/>
      <c r="HY23" s="9"/>
      <c r="HZ23" s="10"/>
      <c r="IA23" s="10"/>
      <c r="IB23" s="10"/>
      <c r="IC23" s="10"/>
      <c r="ID23" s="10"/>
      <c r="IE23" s="9"/>
      <c r="IF23" s="10"/>
      <c r="IG23" s="10"/>
      <c r="IH23" s="10"/>
      <c r="II23" s="10"/>
      <c r="IJ23" s="10"/>
      <c r="IK23" s="1"/>
      <c r="IL23" s="11" t="s">
        <v>48</v>
      </c>
      <c r="IM23" s="10"/>
      <c r="IN23" s="10"/>
      <c r="IO23" s="10"/>
      <c r="IP23" s="9"/>
      <c r="IQ23" s="10"/>
      <c r="IR23" s="10"/>
      <c r="IS23" s="10"/>
      <c r="IT23" s="10"/>
      <c r="IU23" s="10"/>
      <c r="IV23" s="9"/>
      <c r="IW23" s="10"/>
      <c r="IX23" s="10"/>
      <c r="IY23" s="10"/>
      <c r="IZ23" s="10"/>
      <c r="JA23" s="10"/>
      <c r="JB23" s="9"/>
      <c r="JC23" s="10"/>
      <c r="JD23" s="10"/>
      <c r="JE23" s="10"/>
      <c r="JF23" s="10"/>
      <c r="JG23" s="10"/>
      <c r="JH23" s="9"/>
      <c r="JI23" s="10"/>
      <c r="JJ23" s="10"/>
      <c r="JK23" s="10"/>
      <c r="JL23" s="10"/>
      <c r="JM23" s="10"/>
      <c r="JN23" s="9"/>
      <c r="JO23" s="10"/>
      <c r="JP23" s="10"/>
      <c r="JQ23" s="10"/>
      <c r="JR23" s="10"/>
      <c r="JS23" s="10"/>
      <c r="JT23" s="1"/>
      <c r="JU23" s="11" t="s">
        <v>48</v>
      </c>
      <c r="JV23" s="10"/>
      <c r="JW23" s="10"/>
      <c r="JX23" s="10"/>
      <c r="JY23" s="9"/>
      <c r="JZ23" s="10"/>
      <c r="KA23" s="10"/>
      <c r="KB23" s="10"/>
      <c r="KC23" s="10"/>
      <c r="KD23" s="10"/>
      <c r="KE23" s="9"/>
      <c r="KF23" s="10"/>
      <c r="KG23" s="10"/>
      <c r="KH23" s="10"/>
      <c r="KI23" s="10"/>
      <c r="KJ23" s="10"/>
      <c r="KK23" s="9"/>
      <c r="KL23" s="10"/>
      <c r="KM23" s="10"/>
      <c r="KN23" s="10"/>
      <c r="KO23" s="10"/>
      <c r="KP23" s="10"/>
      <c r="KQ23" s="9"/>
      <c r="KR23" s="10"/>
      <c r="KS23" s="10"/>
      <c r="KT23" s="10"/>
      <c r="KU23" s="10"/>
      <c r="KV23" s="10"/>
      <c r="KW23" s="9"/>
      <c r="KX23" s="10"/>
      <c r="KY23" s="10"/>
      <c r="KZ23" s="10"/>
      <c r="LA23" s="10"/>
      <c r="LB23" s="10"/>
      <c r="LC23" s="1"/>
      <c r="LD23" s="11" t="s">
        <v>48</v>
      </c>
      <c r="LE23" s="10"/>
      <c r="LF23" s="10"/>
      <c r="LG23" s="10"/>
      <c r="LH23" s="9"/>
      <c r="LI23" s="10"/>
      <c r="LJ23" s="10"/>
      <c r="LK23" s="10"/>
      <c r="LL23" s="10"/>
      <c r="LM23" s="10"/>
      <c r="LN23" s="9"/>
      <c r="LO23" s="10"/>
      <c r="LP23" s="10"/>
      <c r="LQ23" s="10"/>
      <c r="LR23" s="10"/>
      <c r="LS23" s="10"/>
      <c r="LT23" s="9"/>
      <c r="LU23" s="10"/>
      <c r="LV23" s="10"/>
      <c r="LW23" s="10"/>
      <c r="LX23" s="10"/>
      <c r="LY23" s="10"/>
      <c r="LZ23" s="9"/>
      <c r="MA23" s="10"/>
      <c r="MB23" s="10"/>
      <c r="MC23" s="10"/>
      <c r="MD23" s="10"/>
      <c r="ME23" s="10"/>
      <c r="MF23" s="9"/>
      <c r="MG23" s="10"/>
      <c r="MH23" s="10"/>
      <c r="MI23" s="10"/>
      <c r="MJ23" s="10"/>
      <c r="MK23" s="10"/>
    </row>
    <row r="24" spans="1:349" ht="15" x14ac:dyDescent="0.25">
      <c r="A24" s="11" t="s">
        <v>49</v>
      </c>
      <c r="B24" s="10"/>
      <c r="C24" s="10"/>
      <c r="D24" s="10"/>
      <c r="E24" s="9"/>
      <c r="F24" s="10"/>
      <c r="G24" s="10"/>
      <c r="H24" s="10"/>
      <c r="I24" s="10"/>
      <c r="J24" s="10"/>
      <c r="K24" s="9"/>
      <c r="L24" s="10"/>
      <c r="M24" s="10"/>
      <c r="N24" s="10"/>
      <c r="O24" s="10"/>
      <c r="P24" s="10"/>
      <c r="Q24" s="9"/>
      <c r="R24" s="10"/>
      <c r="S24" s="10"/>
      <c r="T24" s="10"/>
      <c r="U24" s="10"/>
      <c r="V24" s="10"/>
      <c r="W24" s="9"/>
      <c r="X24" s="10"/>
      <c r="Y24" s="10"/>
      <c r="Z24" s="10"/>
      <c r="AA24" s="10"/>
      <c r="AB24" s="10"/>
      <c r="AC24" s="9"/>
      <c r="AD24" s="10"/>
      <c r="AE24" s="10"/>
      <c r="AF24" s="10"/>
      <c r="AG24" s="10"/>
      <c r="AH24" s="10"/>
      <c r="AI24" s="1"/>
      <c r="AJ24" s="11" t="s">
        <v>49</v>
      </c>
      <c r="AK24" s="10"/>
      <c r="AL24" s="10"/>
      <c r="AM24" s="10"/>
      <c r="AN24" s="9"/>
      <c r="AO24" s="10"/>
      <c r="AP24" s="10"/>
      <c r="AQ24" s="10"/>
      <c r="AR24" s="10"/>
      <c r="AS24" s="10"/>
      <c r="AT24" s="9"/>
      <c r="AU24" s="10"/>
      <c r="AV24" s="10"/>
      <c r="AW24" s="10"/>
      <c r="AX24" s="10"/>
      <c r="AY24" s="10"/>
      <c r="AZ24" s="9"/>
      <c r="BA24" s="10"/>
      <c r="BB24" s="10"/>
      <c r="BC24" s="10"/>
      <c r="BD24" s="10"/>
      <c r="BE24" s="10"/>
      <c r="BF24" s="9"/>
      <c r="BG24" s="10"/>
      <c r="BH24" s="10"/>
      <c r="BI24" s="10"/>
      <c r="BJ24" s="10"/>
      <c r="BK24" s="10"/>
      <c r="BL24" s="9"/>
      <c r="BM24" s="10"/>
      <c r="BN24" s="10"/>
      <c r="BO24" s="10"/>
      <c r="BP24" s="10"/>
      <c r="BQ24" s="10"/>
      <c r="BR24" s="1"/>
      <c r="BS24" s="11" t="s">
        <v>49</v>
      </c>
      <c r="BT24" s="10"/>
      <c r="BU24" s="10"/>
      <c r="BV24" s="10"/>
      <c r="BW24" s="9"/>
      <c r="BX24" s="10"/>
      <c r="BY24" s="10"/>
      <c r="BZ24" s="10"/>
      <c r="CA24" s="10"/>
      <c r="CB24" s="10"/>
      <c r="CC24" s="9"/>
      <c r="CD24" s="10"/>
      <c r="CE24" s="10"/>
      <c r="CF24" s="10"/>
      <c r="CG24" s="10"/>
      <c r="CH24" s="10"/>
      <c r="CI24" s="9"/>
      <c r="CJ24" s="10"/>
      <c r="CK24" s="10"/>
      <c r="CL24" s="10"/>
      <c r="CM24" s="10"/>
      <c r="CN24" s="10"/>
      <c r="CO24" s="9"/>
      <c r="CP24" s="10"/>
      <c r="CQ24" s="10"/>
      <c r="CR24" s="10"/>
      <c r="CS24" s="10"/>
      <c r="CT24" s="10"/>
      <c r="CU24" s="9"/>
      <c r="CV24" s="10"/>
      <c r="CW24" s="10"/>
      <c r="CX24" s="10"/>
      <c r="CY24" s="10"/>
      <c r="CZ24" s="10"/>
      <c r="DA24" s="1"/>
      <c r="DB24" s="11" t="s">
        <v>49</v>
      </c>
      <c r="DC24" s="10"/>
      <c r="DD24" s="10"/>
      <c r="DE24" s="10"/>
      <c r="DF24" s="9"/>
      <c r="DG24" s="10"/>
      <c r="DH24" s="10"/>
      <c r="DI24" s="10"/>
      <c r="DJ24" s="10"/>
      <c r="DK24" s="10"/>
      <c r="DL24" s="9"/>
      <c r="DM24" s="10"/>
      <c r="DN24" s="10"/>
      <c r="DO24" s="10"/>
      <c r="DP24" s="10"/>
      <c r="DQ24" s="10"/>
      <c r="DR24" s="9"/>
      <c r="DS24" s="10"/>
      <c r="DT24" s="10"/>
      <c r="DU24" s="10"/>
      <c r="DV24" s="10"/>
      <c r="DW24" s="10"/>
      <c r="DX24" s="9"/>
      <c r="DY24" s="10"/>
      <c r="DZ24" s="10"/>
      <c r="EA24" s="10"/>
      <c r="EB24" s="10"/>
      <c r="EC24" s="10"/>
      <c r="ED24" s="9"/>
      <c r="EE24" s="10"/>
      <c r="EF24" s="10"/>
      <c r="EG24" s="10"/>
      <c r="EH24" s="10"/>
      <c r="EI24" s="10"/>
      <c r="EJ24" s="1"/>
      <c r="EK24" s="11" t="s">
        <v>49</v>
      </c>
      <c r="EL24" s="10"/>
      <c r="EM24" s="10"/>
      <c r="EN24" s="10"/>
      <c r="EO24" s="9"/>
      <c r="EP24" s="10"/>
      <c r="EQ24" s="10"/>
      <c r="ER24" s="10"/>
      <c r="ES24" s="10"/>
      <c r="ET24" s="10"/>
      <c r="EU24" s="9"/>
      <c r="EV24" s="10"/>
      <c r="EW24" s="10"/>
      <c r="EX24" s="10"/>
      <c r="EY24" s="10"/>
      <c r="EZ24" s="10"/>
      <c r="FA24" s="9"/>
      <c r="FB24" s="10"/>
      <c r="FC24" s="10"/>
      <c r="FD24" s="10"/>
      <c r="FE24" s="10"/>
      <c r="FF24" s="10"/>
      <c r="FG24" s="9"/>
      <c r="FH24" s="10"/>
      <c r="FI24" s="10"/>
      <c r="FJ24" s="10"/>
      <c r="FK24" s="10"/>
      <c r="FL24" s="10"/>
      <c r="FM24" s="9"/>
      <c r="FN24" s="10"/>
      <c r="FO24" s="10"/>
      <c r="FP24" s="10"/>
      <c r="FQ24" s="10"/>
      <c r="FR24" s="10"/>
      <c r="FS24" s="1"/>
      <c r="FT24" s="11" t="s">
        <v>49</v>
      </c>
      <c r="FU24" s="10"/>
      <c r="FV24" s="10"/>
      <c r="FW24" s="10"/>
      <c r="FX24" s="9"/>
      <c r="FY24" s="10"/>
      <c r="FZ24" s="10"/>
      <c r="GA24" s="10"/>
      <c r="GB24" s="10"/>
      <c r="GC24" s="10"/>
      <c r="GD24" s="9"/>
      <c r="GE24" s="10"/>
      <c r="GF24" s="10"/>
      <c r="GG24" s="10"/>
      <c r="GH24" s="10"/>
      <c r="GI24" s="10"/>
      <c r="GJ24" s="9"/>
      <c r="GK24" s="10"/>
      <c r="GL24" s="10"/>
      <c r="GM24" s="10"/>
      <c r="GN24" s="10"/>
      <c r="GO24" s="10"/>
      <c r="GP24" s="9"/>
      <c r="GQ24" s="10"/>
      <c r="GR24" s="10"/>
      <c r="GS24" s="10"/>
      <c r="GT24" s="10"/>
      <c r="GU24" s="10"/>
      <c r="GV24" s="9"/>
      <c r="GW24" s="10"/>
      <c r="GX24" s="10"/>
      <c r="GY24" s="10"/>
      <c r="GZ24" s="10"/>
      <c r="HA24" s="10"/>
      <c r="HB24" s="1"/>
      <c r="HC24" s="11" t="s">
        <v>49</v>
      </c>
      <c r="HD24" s="10"/>
      <c r="HE24" s="10"/>
      <c r="HF24" s="10"/>
      <c r="HG24" s="9"/>
      <c r="HH24" s="10"/>
      <c r="HI24" s="10"/>
      <c r="HJ24" s="10"/>
      <c r="HK24" s="10"/>
      <c r="HL24" s="10"/>
      <c r="HM24" s="9"/>
      <c r="HN24" s="10"/>
      <c r="HO24" s="10"/>
      <c r="HP24" s="10"/>
      <c r="HQ24" s="10"/>
      <c r="HR24" s="10"/>
      <c r="HS24" s="9"/>
      <c r="HT24" s="10"/>
      <c r="HU24" s="10"/>
      <c r="HV24" s="10"/>
      <c r="HW24" s="10"/>
      <c r="HX24" s="10"/>
      <c r="HY24" s="9"/>
      <c r="HZ24" s="10"/>
      <c r="IA24" s="10"/>
      <c r="IB24" s="10"/>
      <c r="IC24" s="10"/>
      <c r="ID24" s="10"/>
      <c r="IE24" s="9"/>
      <c r="IF24" s="10"/>
      <c r="IG24" s="10"/>
      <c r="IH24" s="10"/>
      <c r="II24" s="10"/>
      <c r="IJ24" s="10"/>
      <c r="IK24" s="1"/>
      <c r="IL24" s="11" t="s">
        <v>49</v>
      </c>
      <c r="IM24" s="10"/>
      <c r="IN24" s="10"/>
      <c r="IO24" s="10"/>
      <c r="IP24" s="9"/>
      <c r="IQ24" s="10"/>
      <c r="IR24" s="10"/>
      <c r="IS24" s="10"/>
      <c r="IT24" s="10"/>
      <c r="IU24" s="10"/>
      <c r="IV24" s="9"/>
      <c r="IW24" s="10"/>
      <c r="IX24" s="10"/>
      <c r="IY24" s="10"/>
      <c r="IZ24" s="10"/>
      <c r="JA24" s="10"/>
      <c r="JB24" s="9"/>
      <c r="JC24" s="10"/>
      <c r="JD24" s="10"/>
      <c r="JE24" s="10"/>
      <c r="JF24" s="10"/>
      <c r="JG24" s="10"/>
      <c r="JH24" s="9"/>
      <c r="JI24" s="10"/>
      <c r="JJ24" s="10"/>
      <c r="JK24" s="10"/>
      <c r="JL24" s="10"/>
      <c r="JM24" s="10"/>
      <c r="JN24" s="9"/>
      <c r="JO24" s="10"/>
      <c r="JP24" s="10"/>
      <c r="JQ24" s="10"/>
      <c r="JR24" s="10"/>
      <c r="JS24" s="10"/>
      <c r="JT24" s="1"/>
      <c r="JU24" s="11" t="s">
        <v>49</v>
      </c>
      <c r="JV24" s="10"/>
      <c r="JW24" s="10"/>
      <c r="JX24" s="10"/>
      <c r="JY24" s="9"/>
      <c r="JZ24" s="10"/>
      <c r="KA24" s="10"/>
      <c r="KB24" s="10"/>
      <c r="KC24" s="10"/>
      <c r="KD24" s="10"/>
      <c r="KE24" s="9"/>
      <c r="KF24" s="10"/>
      <c r="KG24" s="10"/>
      <c r="KH24" s="10"/>
      <c r="KI24" s="10"/>
      <c r="KJ24" s="10"/>
      <c r="KK24" s="9"/>
      <c r="KL24" s="10"/>
      <c r="KM24" s="10"/>
      <c r="KN24" s="10"/>
      <c r="KO24" s="10"/>
      <c r="KP24" s="10"/>
      <c r="KQ24" s="9"/>
      <c r="KR24" s="10"/>
      <c r="KS24" s="10"/>
      <c r="KT24" s="10"/>
      <c r="KU24" s="10"/>
      <c r="KV24" s="10"/>
      <c r="KW24" s="9"/>
      <c r="KX24" s="10"/>
      <c r="KY24" s="10"/>
      <c r="KZ24" s="10"/>
      <c r="LA24" s="10"/>
      <c r="LB24" s="10"/>
      <c r="LC24" s="1"/>
      <c r="LD24" s="11" t="s">
        <v>49</v>
      </c>
      <c r="LE24" s="10"/>
      <c r="LF24" s="10"/>
      <c r="LG24" s="10"/>
      <c r="LH24" s="9"/>
      <c r="LI24" s="10"/>
      <c r="LJ24" s="10"/>
      <c r="LK24" s="10"/>
      <c r="LL24" s="10"/>
      <c r="LM24" s="10"/>
      <c r="LN24" s="9"/>
      <c r="LO24" s="10"/>
      <c r="LP24" s="10"/>
      <c r="LQ24" s="10"/>
      <c r="LR24" s="10"/>
      <c r="LS24" s="10"/>
      <c r="LT24" s="9"/>
      <c r="LU24" s="10"/>
      <c r="LV24" s="10"/>
      <c r="LW24" s="10"/>
      <c r="LX24" s="10"/>
      <c r="LY24" s="10"/>
      <c r="LZ24" s="9"/>
      <c r="MA24" s="10"/>
      <c r="MB24" s="10"/>
      <c r="MC24" s="10"/>
      <c r="MD24" s="10"/>
      <c r="ME24" s="10"/>
      <c r="MF24" s="9"/>
      <c r="MG24" s="10"/>
      <c r="MH24" s="10"/>
      <c r="MI24" s="10"/>
      <c r="MJ24" s="10"/>
      <c r="MK24" s="10"/>
    </row>
    <row r="25" spans="1:349" ht="15" x14ac:dyDescent="0.25">
      <c r="A25" s="19" t="s">
        <v>50</v>
      </c>
      <c r="B25" s="10"/>
      <c r="C25" s="10"/>
      <c r="D25" s="18"/>
      <c r="E25" s="17">
        <f>SUM(E13:J24)</f>
        <v>61111099.68</v>
      </c>
      <c r="F25" s="10"/>
      <c r="G25" s="10"/>
      <c r="H25" s="10"/>
      <c r="I25" s="10"/>
      <c r="J25" s="18"/>
      <c r="K25" s="17">
        <f>SUM(K13:P24)</f>
        <v>50925916.399999999</v>
      </c>
      <c r="L25" s="10"/>
      <c r="M25" s="10"/>
      <c r="N25" s="10"/>
      <c r="O25" s="10"/>
      <c r="P25" s="18"/>
      <c r="Q25" s="17">
        <f>SUM(Q13:V24)</f>
        <v>0</v>
      </c>
      <c r="R25" s="10"/>
      <c r="S25" s="10"/>
      <c r="T25" s="10"/>
      <c r="U25" s="10"/>
      <c r="V25" s="18"/>
      <c r="W25" s="17">
        <f>SUM(W13:AB24)</f>
        <v>28187232.490000002</v>
      </c>
      <c r="X25" s="10"/>
      <c r="Y25" s="10"/>
      <c r="Z25" s="10"/>
      <c r="AA25" s="10"/>
      <c r="AB25" s="18"/>
      <c r="AC25" s="17">
        <f>SUM(AC13:AH24)</f>
        <v>416416.88</v>
      </c>
      <c r="AD25" s="10"/>
      <c r="AE25" s="10"/>
      <c r="AF25" s="10"/>
      <c r="AG25" s="10"/>
      <c r="AH25" s="18"/>
      <c r="AI25" s="1"/>
      <c r="AJ25" s="19" t="s">
        <v>50</v>
      </c>
      <c r="AK25" s="10"/>
      <c r="AL25" s="10"/>
      <c r="AM25" s="18"/>
      <c r="AN25" s="17">
        <f>SUM(AN13:AS24)</f>
        <v>52948468.359999999</v>
      </c>
      <c r="AO25" s="10"/>
      <c r="AP25" s="10"/>
      <c r="AQ25" s="10"/>
      <c r="AR25" s="10"/>
      <c r="AS25" s="18"/>
      <c r="AT25" s="17">
        <f>SUM(AT13:AY24)</f>
        <v>41182142.049999997</v>
      </c>
      <c r="AU25" s="10"/>
      <c r="AV25" s="10"/>
      <c r="AW25" s="10"/>
      <c r="AX25" s="10"/>
      <c r="AY25" s="18"/>
      <c r="AZ25" s="17">
        <f>SUM(AZ13:BE24)</f>
        <v>0</v>
      </c>
      <c r="BA25" s="10"/>
      <c r="BB25" s="10"/>
      <c r="BC25" s="10"/>
      <c r="BD25" s="10"/>
      <c r="BE25" s="18"/>
      <c r="BF25" s="17">
        <f>SUM(BF13:BK24)</f>
        <v>55701248.520000003</v>
      </c>
      <c r="BG25" s="10"/>
      <c r="BH25" s="10"/>
      <c r="BI25" s="10"/>
      <c r="BJ25" s="10"/>
      <c r="BK25" s="18"/>
      <c r="BL25" s="17">
        <f>SUM(BL13:BQ24)</f>
        <v>0</v>
      </c>
      <c r="BM25" s="10"/>
      <c r="BN25" s="10"/>
      <c r="BO25" s="10"/>
      <c r="BP25" s="10"/>
      <c r="BQ25" s="18"/>
      <c r="BR25" s="1"/>
      <c r="BS25" s="19" t="s">
        <v>50</v>
      </c>
      <c r="BT25" s="10"/>
      <c r="BU25" s="10"/>
      <c r="BV25" s="18"/>
      <c r="BW25" s="17">
        <f>SUM(BW13:CB24)</f>
        <v>0</v>
      </c>
      <c r="BX25" s="10"/>
      <c r="BY25" s="10"/>
      <c r="BZ25" s="10"/>
      <c r="CA25" s="10"/>
      <c r="CB25" s="18"/>
      <c r="CC25" s="17">
        <f>SUM(CC13:CH24)</f>
        <v>250000000</v>
      </c>
      <c r="CD25" s="10"/>
      <c r="CE25" s="10"/>
      <c r="CF25" s="10"/>
      <c r="CG25" s="10"/>
      <c r="CH25" s="18"/>
      <c r="CI25" s="17">
        <f>SUM(CI13:CN24)</f>
        <v>0</v>
      </c>
      <c r="CJ25" s="10"/>
      <c r="CK25" s="10"/>
      <c r="CL25" s="10"/>
      <c r="CM25" s="10"/>
      <c r="CN25" s="18"/>
      <c r="CO25" s="17">
        <f>SUM(CO13:CT24)</f>
        <v>14596307.85</v>
      </c>
      <c r="CP25" s="10"/>
      <c r="CQ25" s="10"/>
      <c r="CR25" s="10"/>
      <c r="CS25" s="10"/>
      <c r="CT25" s="18"/>
      <c r="CU25" s="17">
        <f>SUM(CU13:CZ24)</f>
        <v>0</v>
      </c>
      <c r="CV25" s="10"/>
      <c r="CW25" s="10"/>
      <c r="CX25" s="10"/>
      <c r="CY25" s="10"/>
      <c r="CZ25" s="18"/>
      <c r="DA25" s="1"/>
      <c r="DB25" s="19" t="s">
        <v>50</v>
      </c>
      <c r="DC25" s="10"/>
      <c r="DD25" s="10"/>
      <c r="DE25" s="18"/>
      <c r="DF25" s="17">
        <f>SUM(DF13:DK24)</f>
        <v>0</v>
      </c>
      <c r="DG25" s="10"/>
      <c r="DH25" s="10"/>
      <c r="DI25" s="10"/>
      <c r="DJ25" s="10"/>
      <c r="DK25" s="18"/>
      <c r="DL25" s="17">
        <f>SUM(DL13:DQ24)</f>
        <v>0</v>
      </c>
      <c r="DM25" s="10"/>
      <c r="DN25" s="10"/>
      <c r="DO25" s="10"/>
      <c r="DP25" s="10"/>
      <c r="DQ25" s="18"/>
      <c r="DR25" s="17">
        <f>SUM(DR13:DW24)</f>
        <v>0</v>
      </c>
      <c r="DS25" s="10"/>
      <c r="DT25" s="10"/>
      <c r="DU25" s="10"/>
      <c r="DV25" s="10"/>
      <c r="DW25" s="18"/>
      <c r="DX25" s="17">
        <f>SUM(DX13:EC24)</f>
        <v>0</v>
      </c>
      <c r="DY25" s="10"/>
      <c r="DZ25" s="10"/>
      <c r="EA25" s="10"/>
      <c r="EB25" s="10"/>
      <c r="EC25" s="18"/>
      <c r="ED25" s="17">
        <f>SUM(ED13:EI24)</f>
        <v>0</v>
      </c>
      <c r="EE25" s="10"/>
      <c r="EF25" s="10"/>
      <c r="EG25" s="10"/>
      <c r="EH25" s="10"/>
      <c r="EI25" s="18"/>
      <c r="EJ25" s="1"/>
      <c r="EK25" s="19" t="s">
        <v>50</v>
      </c>
      <c r="EL25" s="10"/>
      <c r="EM25" s="10"/>
      <c r="EN25" s="18"/>
      <c r="EO25" s="17">
        <f>SUM(EO13:ET24)</f>
        <v>0</v>
      </c>
      <c r="EP25" s="10"/>
      <c r="EQ25" s="10"/>
      <c r="ER25" s="10"/>
      <c r="ES25" s="10"/>
      <c r="ET25" s="18"/>
      <c r="EU25" s="17">
        <f>SUM(EU13:EZ24)</f>
        <v>0</v>
      </c>
      <c r="EV25" s="10"/>
      <c r="EW25" s="10"/>
      <c r="EX25" s="10"/>
      <c r="EY25" s="10"/>
      <c r="EZ25" s="18"/>
      <c r="FA25" s="17">
        <f>SUM(FA13:FF24)</f>
        <v>0</v>
      </c>
      <c r="FB25" s="10"/>
      <c r="FC25" s="10"/>
      <c r="FD25" s="10"/>
      <c r="FE25" s="10"/>
      <c r="FF25" s="18"/>
      <c r="FG25" s="17">
        <f>SUM(FG13:FL24)</f>
        <v>0</v>
      </c>
      <c r="FH25" s="10"/>
      <c r="FI25" s="10"/>
      <c r="FJ25" s="10"/>
      <c r="FK25" s="10"/>
      <c r="FL25" s="18"/>
      <c r="FM25" s="17">
        <f>SUM(FM13:FR24)</f>
        <v>0</v>
      </c>
      <c r="FN25" s="10"/>
      <c r="FO25" s="10"/>
      <c r="FP25" s="10"/>
      <c r="FQ25" s="10"/>
      <c r="FR25" s="18"/>
      <c r="FS25" s="1"/>
      <c r="FT25" s="19" t="s">
        <v>50</v>
      </c>
      <c r="FU25" s="10"/>
      <c r="FV25" s="10"/>
      <c r="FW25" s="18"/>
      <c r="FX25" s="17">
        <f>SUM(FX13:GC24)</f>
        <v>0</v>
      </c>
      <c r="FY25" s="10"/>
      <c r="FZ25" s="10"/>
      <c r="GA25" s="10"/>
      <c r="GB25" s="10"/>
      <c r="GC25" s="18"/>
      <c r="GD25" s="17">
        <f>SUM(GD13:GI24)</f>
        <v>0</v>
      </c>
      <c r="GE25" s="10"/>
      <c r="GF25" s="10"/>
      <c r="GG25" s="10"/>
      <c r="GH25" s="10"/>
      <c r="GI25" s="18"/>
      <c r="GJ25" s="17">
        <f>SUM(GJ13:GO24)</f>
        <v>0</v>
      </c>
      <c r="GK25" s="10"/>
      <c r="GL25" s="10"/>
      <c r="GM25" s="10"/>
      <c r="GN25" s="10"/>
      <c r="GO25" s="18"/>
      <c r="GP25" s="17">
        <f>SUM(GP13:GU24)</f>
        <v>0</v>
      </c>
      <c r="GQ25" s="10"/>
      <c r="GR25" s="10"/>
      <c r="GS25" s="10"/>
      <c r="GT25" s="10"/>
      <c r="GU25" s="18"/>
      <c r="GV25" s="17">
        <f>SUM(GV13:HA24)</f>
        <v>0</v>
      </c>
      <c r="GW25" s="10"/>
      <c r="GX25" s="10"/>
      <c r="GY25" s="10"/>
      <c r="GZ25" s="10"/>
      <c r="HA25" s="18"/>
      <c r="HB25" s="1"/>
      <c r="HC25" s="19" t="s">
        <v>50</v>
      </c>
      <c r="HD25" s="10"/>
      <c r="HE25" s="10"/>
      <c r="HF25" s="18"/>
      <c r="HG25" s="17">
        <f>SUM(HG13:HL24)</f>
        <v>0</v>
      </c>
      <c r="HH25" s="10"/>
      <c r="HI25" s="10"/>
      <c r="HJ25" s="10"/>
      <c r="HK25" s="10"/>
      <c r="HL25" s="18"/>
      <c r="HM25" s="17">
        <f>SUM(HM13:HR24)</f>
        <v>0</v>
      </c>
      <c r="HN25" s="10"/>
      <c r="HO25" s="10"/>
      <c r="HP25" s="10"/>
      <c r="HQ25" s="10"/>
      <c r="HR25" s="18"/>
      <c r="HS25" s="17">
        <f>SUM(HS13:HX24)</f>
        <v>0</v>
      </c>
      <c r="HT25" s="10"/>
      <c r="HU25" s="10"/>
      <c r="HV25" s="10"/>
      <c r="HW25" s="10"/>
      <c r="HX25" s="18"/>
      <c r="HY25" s="17">
        <f>SUM(HY13:ID24)</f>
        <v>0</v>
      </c>
      <c r="HZ25" s="10"/>
      <c r="IA25" s="10"/>
      <c r="IB25" s="10"/>
      <c r="IC25" s="10"/>
      <c r="ID25" s="18"/>
      <c r="IE25" s="17">
        <f>SUM(IE13:IJ24)</f>
        <v>0</v>
      </c>
      <c r="IF25" s="10"/>
      <c r="IG25" s="10"/>
      <c r="IH25" s="10"/>
      <c r="II25" s="10"/>
      <c r="IJ25" s="18"/>
      <c r="IK25" s="1"/>
      <c r="IL25" s="19" t="s">
        <v>50</v>
      </c>
      <c r="IM25" s="10"/>
      <c r="IN25" s="10"/>
      <c r="IO25" s="18"/>
      <c r="IP25" s="17">
        <f>SUM(IP13:IU24)</f>
        <v>0</v>
      </c>
      <c r="IQ25" s="10"/>
      <c r="IR25" s="10"/>
      <c r="IS25" s="10"/>
      <c r="IT25" s="10"/>
      <c r="IU25" s="18"/>
      <c r="IV25" s="17">
        <f>SUM(IV13:JA24)</f>
        <v>0</v>
      </c>
      <c r="IW25" s="10"/>
      <c r="IX25" s="10"/>
      <c r="IY25" s="10"/>
      <c r="IZ25" s="10"/>
      <c r="JA25" s="18"/>
      <c r="JB25" s="17">
        <f>SUM(JB13:JG24)</f>
        <v>0</v>
      </c>
      <c r="JC25" s="10"/>
      <c r="JD25" s="10"/>
      <c r="JE25" s="10"/>
      <c r="JF25" s="10"/>
      <c r="JG25" s="18"/>
      <c r="JH25" s="17">
        <f>SUM(JH13:JM24)</f>
        <v>0</v>
      </c>
      <c r="JI25" s="10"/>
      <c r="JJ25" s="10"/>
      <c r="JK25" s="10"/>
      <c r="JL25" s="10"/>
      <c r="JM25" s="18"/>
      <c r="JN25" s="17">
        <f>SUM(JN13:JS24)</f>
        <v>0</v>
      </c>
      <c r="JO25" s="10"/>
      <c r="JP25" s="10"/>
      <c r="JQ25" s="10"/>
      <c r="JR25" s="10"/>
      <c r="JS25" s="18"/>
      <c r="JT25" s="1"/>
      <c r="JU25" s="19" t="s">
        <v>50</v>
      </c>
      <c r="JV25" s="10"/>
      <c r="JW25" s="10"/>
      <c r="JX25" s="18"/>
      <c r="JY25" s="17">
        <f>SUM(JY13:KD24)</f>
        <v>0</v>
      </c>
      <c r="JZ25" s="10"/>
      <c r="KA25" s="10"/>
      <c r="KB25" s="10"/>
      <c r="KC25" s="10"/>
      <c r="KD25" s="18"/>
      <c r="KE25" s="17">
        <f>SUM(KE13:KJ24)</f>
        <v>0</v>
      </c>
      <c r="KF25" s="10"/>
      <c r="KG25" s="10"/>
      <c r="KH25" s="10"/>
      <c r="KI25" s="10"/>
      <c r="KJ25" s="18"/>
      <c r="KK25" s="17">
        <f>SUM(KK13:KP24)</f>
        <v>0</v>
      </c>
      <c r="KL25" s="10"/>
      <c r="KM25" s="10"/>
      <c r="KN25" s="10"/>
      <c r="KO25" s="10"/>
      <c r="KP25" s="18"/>
      <c r="KQ25" s="17">
        <f>SUM(KQ13:KV24)</f>
        <v>0</v>
      </c>
      <c r="KR25" s="10"/>
      <c r="KS25" s="10"/>
      <c r="KT25" s="10"/>
      <c r="KU25" s="10"/>
      <c r="KV25" s="18"/>
      <c r="KW25" s="17">
        <f>SUM(KW13:LB24)</f>
        <v>0</v>
      </c>
      <c r="KX25" s="10"/>
      <c r="KY25" s="10"/>
      <c r="KZ25" s="10"/>
      <c r="LA25" s="10"/>
      <c r="LB25" s="18"/>
      <c r="LC25" s="1"/>
      <c r="LD25" s="19" t="s">
        <v>50</v>
      </c>
      <c r="LE25" s="10"/>
      <c r="LF25" s="10"/>
      <c r="LG25" s="18"/>
      <c r="LH25" s="17">
        <f>SUM(LH13:LM24)</f>
        <v>0</v>
      </c>
      <c r="LI25" s="10"/>
      <c r="LJ25" s="10"/>
      <c r="LK25" s="10"/>
      <c r="LL25" s="10"/>
      <c r="LM25" s="18"/>
      <c r="LN25" s="17">
        <f>SUM(LN13:LS24)</f>
        <v>0</v>
      </c>
      <c r="LO25" s="10"/>
      <c r="LP25" s="10"/>
      <c r="LQ25" s="10"/>
      <c r="LR25" s="10"/>
      <c r="LS25" s="18"/>
      <c r="LT25" s="17">
        <f>SUM(LT13:LY24)</f>
        <v>0</v>
      </c>
      <c r="LU25" s="10"/>
      <c r="LV25" s="10"/>
      <c r="LW25" s="10"/>
      <c r="LX25" s="10"/>
      <c r="LY25" s="18"/>
      <c r="LZ25" s="17">
        <f>SUM(LZ13:ME24)</f>
        <v>0</v>
      </c>
      <c r="MA25" s="10"/>
      <c r="MB25" s="10"/>
      <c r="MC25" s="10"/>
      <c r="MD25" s="10"/>
      <c r="ME25" s="18"/>
      <c r="MF25" s="17">
        <f>SUM(MF13:MK24)</f>
        <v>0</v>
      </c>
      <c r="MG25" s="10"/>
      <c r="MH25" s="10"/>
      <c r="MI25" s="10"/>
      <c r="MJ25" s="10"/>
      <c r="MK25" s="18"/>
    </row>
    <row r="26" spans="1:349" ht="1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row>
    <row r="27" spans="1:349" ht="1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row>
    <row r="28" spans="1:349" ht="1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row>
    <row r="29" spans="1:349" ht="1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row>
    <row r="30" spans="1:349" ht="1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row>
    <row r="31" spans="1:349" ht="1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row>
    <row r="32" spans="1:349" ht="1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row>
    <row r="33" spans="1:349" ht="1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row>
    <row r="34" spans="1:349" ht="1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row>
    <row r="35" spans="1:349" ht="1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row>
    <row r="36" spans="1:349" ht="1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row>
    <row r="37" spans="1:349" ht="1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row>
    <row r="38" spans="1:349" ht="1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row>
    <row r="39" spans="1:349" ht="1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row>
    <row r="40" spans="1:349" ht="1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row>
    <row r="41" spans="1:349" ht="1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row>
    <row r="42" spans="1:349" ht="1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row>
    <row r="43" spans="1:349" ht="1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row>
    <row r="44" spans="1:349" ht="1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row>
    <row r="45" spans="1:349" ht="1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row>
    <row r="46" spans="1:349" ht="1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row>
    <row r="47" spans="1:349" ht="1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row>
    <row r="48" spans="1:349" ht="1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row>
    <row r="49" spans="1:349" ht="1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row>
    <row r="50" spans="1:349"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row>
    <row r="51" spans="1:349" ht="1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row>
    <row r="52" spans="1:349"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row>
    <row r="53" spans="1:349"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row>
    <row r="54" spans="1:349"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row>
    <row r="55" spans="1:349" ht="1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row>
    <row r="56" spans="1:349" ht="1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row>
    <row r="57" spans="1:349"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row>
    <row r="58" spans="1:349"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row>
    <row r="59" spans="1:349"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row>
    <row r="60" spans="1:349"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row>
    <row r="61" spans="1:349"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row>
    <row r="62" spans="1:349"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row>
    <row r="63" spans="1:349"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row>
    <row r="64" spans="1:349"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row>
    <row r="65" spans="1:349"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row>
    <row r="66" spans="1:349"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row>
    <row r="67" spans="1:349"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row>
    <row r="68" spans="1:349"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row>
    <row r="69" spans="1:349"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row>
    <row r="70" spans="1:349"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row>
    <row r="71" spans="1:349"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row>
    <row r="72" spans="1:349"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row>
    <row r="73" spans="1:349"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row>
    <row r="74" spans="1:349"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row>
    <row r="75" spans="1:349"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row>
    <row r="76" spans="1:349"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row>
    <row r="77" spans="1:349"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row>
    <row r="78" spans="1:349"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row>
    <row r="79" spans="1:349"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row>
    <row r="80" spans="1:349"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row>
    <row r="81" spans="1:349"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row>
    <row r="82" spans="1:349"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row>
    <row r="83" spans="1:349"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row>
    <row r="84" spans="1:349"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row>
    <row r="85" spans="1:349"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row>
    <row r="86" spans="1:349"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row>
    <row r="87" spans="1:349"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row>
    <row r="88" spans="1:349"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row>
    <row r="89" spans="1:349"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row>
    <row r="90" spans="1:349"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row>
    <row r="91" spans="1:349"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row>
    <row r="92" spans="1:349"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row>
    <row r="93" spans="1:349"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row>
    <row r="94" spans="1:349"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row>
    <row r="95" spans="1:349"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row>
    <row r="96" spans="1:349"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row>
    <row r="97" spans="1:349"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row>
    <row r="98" spans="1:349"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row>
    <row r="99" spans="1:349"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row>
    <row r="100" spans="1:349"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row>
    <row r="101" spans="1:349"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row>
    <row r="102" spans="1:349"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row>
    <row r="103" spans="1:349"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row>
    <row r="104" spans="1:349"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row>
    <row r="105" spans="1:349"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row>
    <row r="106" spans="1:349"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row>
    <row r="107" spans="1:349"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row>
    <row r="108" spans="1:349"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row>
    <row r="109" spans="1:349"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row>
    <row r="110" spans="1:349"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row>
    <row r="111" spans="1:349"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row>
    <row r="112" spans="1:349"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row>
    <row r="113" spans="1:349"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row>
    <row r="114" spans="1:349"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row>
    <row r="115" spans="1:349"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row>
    <row r="116" spans="1:349"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row>
    <row r="117" spans="1:349"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row>
    <row r="118" spans="1:349"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row>
    <row r="119" spans="1:349"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row>
    <row r="120" spans="1:349"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row>
    <row r="121" spans="1:349"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row>
    <row r="122" spans="1:349"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row>
    <row r="123" spans="1:349"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row>
    <row r="124" spans="1:349"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row>
    <row r="125" spans="1:349"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row>
    <row r="126" spans="1:349"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row>
    <row r="127" spans="1:349"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row>
    <row r="128" spans="1:349"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row>
    <row r="129" spans="1:349"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row>
    <row r="130" spans="1:349"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row>
    <row r="131" spans="1:349"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row>
    <row r="132" spans="1:349"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row>
    <row r="133" spans="1:349"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row>
    <row r="134" spans="1:349"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row>
    <row r="135" spans="1:349"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row>
    <row r="136" spans="1:349"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row>
    <row r="137" spans="1:349"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row>
    <row r="138" spans="1:349"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row>
    <row r="139" spans="1:349"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row>
    <row r="140" spans="1:349"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row>
    <row r="141" spans="1:349"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row>
    <row r="142" spans="1:349"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row>
    <row r="143" spans="1:349"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row>
    <row r="144" spans="1:349"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row>
    <row r="145" spans="1:349"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row>
    <row r="146" spans="1:349"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row>
    <row r="147" spans="1:349"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row>
    <row r="148" spans="1:349"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row>
    <row r="149" spans="1:349"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row>
    <row r="150" spans="1:349"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row>
    <row r="151" spans="1:349"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row>
    <row r="152" spans="1:349"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row>
    <row r="153" spans="1:349"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row>
    <row r="154" spans="1:349"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row>
    <row r="155" spans="1:349"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row>
    <row r="156" spans="1:349"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row>
    <row r="157" spans="1:349"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row>
    <row r="158" spans="1:349"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row>
    <row r="159" spans="1:349"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row>
    <row r="160" spans="1:349"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row>
    <row r="161" spans="1:349"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row>
    <row r="162" spans="1:349"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row>
    <row r="163" spans="1:349"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row>
    <row r="164" spans="1:349"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row>
    <row r="165" spans="1:349"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row>
    <row r="166" spans="1:349"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row>
    <row r="167" spans="1:349"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row>
    <row r="168" spans="1:349"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row>
    <row r="169" spans="1:349"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row>
    <row r="170" spans="1:349"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row>
    <row r="171" spans="1:349"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row>
    <row r="172" spans="1:349"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row>
    <row r="173" spans="1:349"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row>
    <row r="174" spans="1:349"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row>
    <row r="175" spans="1:349"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row>
    <row r="176" spans="1:349"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row>
    <row r="177" spans="1:349"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row>
    <row r="178" spans="1:349"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row>
    <row r="179" spans="1:349"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row>
    <row r="180" spans="1:349"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row>
    <row r="181" spans="1:349"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row>
    <row r="182" spans="1:349"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row>
    <row r="183" spans="1:349"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row>
    <row r="184" spans="1:349"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row>
    <row r="185" spans="1:349"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row>
    <row r="186" spans="1:349"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row>
    <row r="187" spans="1:349"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row>
    <row r="188" spans="1:349"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row>
    <row r="189" spans="1:349"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row>
    <row r="190" spans="1:349"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row>
    <row r="191" spans="1:349"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row>
    <row r="192" spans="1:349"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row>
    <row r="193" spans="1:349"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row>
    <row r="194" spans="1:349"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row>
    <row r="195" spans="1:349"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row>
    <row r="196" spans="1:349"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row>
    <row r="197" spans="1:349"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row>
    <row r="198" spans="1:349"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row>
    <row r="199" spans="1:349"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row>
    <row r="200" spans="1:349"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row>
    <row r="201" spans="1:349"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row>
    <row r="202" spans="1:349"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row>
    <row r="203" spans="1:349"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row>
    <row r="204" spans="1:349"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row>
    <row r="205" spans="1:349"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row>
    <row r="206" spans="1:349"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row>
    <row r="207" spans="1:349"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row>
    <row r="208" spans="1:349"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row>
    <row r="209" spans="1:349"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row>
    <row r="210" spans="1:349"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row>
    <row r="211" spans="1:349"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row>
    <row r="212" spans="1:349"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row>
    <row r="213" spans="1:349"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row>
    <row r="214" spans="1:349"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row>
    <row r="215" spans="1:349"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row>
    <row r="216" spans="1:349"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row>
    <row r="217" spans="1:349"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row>
    <row r="218" spans="1:349"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row>
    <row r="219" spans="1:349"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row>
    <row r="220" spans="1:349"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row>
    <row r="221" spans="1:349"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row>
    <row r="222" spans="1:349"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row>
    <row r="223" spans="1:349"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row>
    <row r="224" spans="1:349"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row>
    <row r="225" spans="1:349"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row>
    <row r="226" spans="1:349"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row>
    <row r="227" spans="1:349"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row>
    <row r="228" spans="1:349"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row>
    <row r="229" spans="1:349"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row>
    <row r="230" spans="1:349"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row>
    <row r="231" spans="1:349"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row>
    <row r="232" spans="1:349"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row>
    <row r="233" spans="1:349"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row>
    <row r="234" spans="1:349"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row>
    <row r="235" spans="1:349"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row>
    <row r="236" spans="1:349"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row>
    <row r="237" spans="1:349"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row>
    <row r="238" spans="1:349"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row>
    <row r="239" spans="1:349"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row>
    <row r="240" spans="1:349"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row>
    <row r="241" spans="1:349"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row>
    <row r="242" spans="1:349"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row>
    <row r="243" spans="1:349"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row>
    <row r="244" spans="1:349"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row>
    <row r="245" spans="1:349"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row>
    <row r="246" spans="1:349"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row>
    <row r="247" spans="1:349"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row>
    <row r="248" spans="1:349"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row>
    <row r="249" spans="1:349"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row>
    <row r="250" spans="1:349"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row>
    <row r="251" spans="1:349"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row>
    <row r="252" spans="1:349"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row>
    <row r="253" spans="1:349"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row>
    <row r="254" spans="1:349" ht="1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row>
    <row r="255" spans="1:349" ht="1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row>
    <row r="256" spans="1:349" ht="1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row>
    <row r="257" spans="1:349" ht="1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row>
    <row r="258" spans="1:349" ht="1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row>
    <row r="259" spans="1:349" ht="1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row>
    <row r="260" spans="1:349" ht="1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row>
    <row r="261" spans="1:349" ht="1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row>
    <row r="262" spans="1:349" ht="1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row>
    <row r="263" spans="1:349" ht="1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row>
    <row r="264" spans="1:349" ht="1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row>
    <row r="265" spans="1:349" ht="1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row>
    <row r="266" spans="1:349" ht="1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row>
    <row r="267" spans="1:349" ht="1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row>
    <row r="268" spans="1:349" ht="1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row>
    <row r="269" spans="1:349" ht="1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row>
    <row r="270" spans="1:349" ht="1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row>
    <row r="271" spans="1:349" ht="1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row>
    <row r="272" spans="1:349" ht="1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row>
    <row r="273" spans="1:349" ht="1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row>
    <row r="274" spans="1:349" ht="1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row>
    <row r="275" spans="1:349" ht="1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row>
    <row r="276" spans="1:349" ht="1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row>
    <row r="277" spans="1:349" ht="1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row>
    <row r="278" spans="1:349" ht="1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row>
    <row r="279" spans="1:349" ht="1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row>
    <row r="280" spans="1:349" ht="1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row>
    <row r="281" spans="1:349" ht="1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row>
    <row r="282" spans="1:349" ht="1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row>
    <row r="283" spans="1:349" ht="1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row>
    <row r="284" spans="1:349" ht="1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row>
    <row r="285" spans="1:349" ht="1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row>
    <row r="286" spans="1:349" ht="1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row>
    <row r="287" spans="1:349" ht="1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row>
    <row r="288" spans="1:349" ht="1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row>
    <row r="289" spans="1:349" ht="1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row>
    <row r="290" spans="1:349" ht="1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row>
    <row r="291" spans="1:349" ht="1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row>
    <row r="292" spans="1:349" ht="1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row>
    <row r="293" spans="1:349" ht="1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row>
    <row r="294" spans="1:349" ht="1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row>
    <row r="295" spans="1:349" ht="1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row>
    <row r="296" spans="1:349" ht="1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row>
    <row r="297" spans="1:349" ht="1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row>
    <row r="298" spans="1:349" ht="1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row>
    <row r="299" spans="1:349" ht="1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row>
    <row r="300" spans="1:349" ht="1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row>
    <row r="301" spans="1:349" ht="1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row>
    <row r="302" spans="1:349" ht="1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row>
    <row r="303" spans="1:349" ht="1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row>
    <row r="304" spans="1:349" ht="1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row>
    <row r="305" spans="1:349" ht="1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row>
    <row r="306" spans="1:349" ht="1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row>
    <row r="307" spans="1:349" ht="1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row>
    <row r="308" spans="1:349" ht="1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row>
    <row r="309" spans="1:349" ht="1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row>
    <row r="310" spans="1:349" ht="1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row>
    <row r="311" spans="1:349" ht="1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row>
    <row r="312" spans="1:349" ht="1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row>
    <row r="313" spans="1:349" ht="1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row>
    <row r="314" spans="1:349" ht="1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row>
    <row r="315" spans="1:349" ht="1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row>
    <row r="316" spans="1:349" ht="1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row>
    <row r="317" spans="1:349" ht="1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row>
    <row r="318" spans="1:349" ht="1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row>
    <row r="319" spans="1:349" ht="1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row>
    <row r="320" spans="1:349" ht="1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row>
    <row r="321" spans="1:349" ht="1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row>
    <row r="322" spans="1:349" ht="1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row>
    <row r="323" spans="1:349" ht="1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row>
    <row r="324" spans="1:349" ht="1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row>
    <row r="325" spans="1:349" ht="1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row>
    <row r="326" spans="1:349" ht="1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row>
    <row r="327" spans="1:349" ht="1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row>
    <row r="328" spans="1:349" ht="1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row>
    <row r="329" spans="1:349" ht="1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row>
    <row r="330" spans="1:349" ht="1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row>
    <row r="331" spans="1:349" ht="1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row>
    <row r="332" spans="1:349" ht="1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row>
    <row r="333" spans="1:349" ht="1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row>
    <row r="334" spans="1:349" ht="1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row>
    <row r="335" spans="1:349" ht="1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row>
    <row r="336" spans="1:349" ht="1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row>
    <row r="337" spans="1:349" ht="1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row>
    <row r="338" spans="1:349" ht="1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row>
    <row r="339" spans="1:349" ht="1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row>
    <row r="340" spans="1:349" ht="1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row>
    <row r="341" spans="1:349" ht="1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row>
    <row r="342" spans="1:349" ht="1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row>
    <row r="343" spans="1:349" ht="1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row>
    <row r="344" spans="1:349" ht="1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row>
    <row r="345" spans="1:349" ht="1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row>
    <row r="346" spans="1:349" ht="1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row>
    <row r="347" spans="1:349" ht="1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row>
    <row r="348" spans="1:349" ht="1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row>
    <row r="349" spans="1:349" ht="1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row>
    <row r="350" spans="1:349" ht="1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row>
    <row r="351" spans="1:349" ht="1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row>
    <row r="352" spans="1:349" ht="1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row>
    <row r="353" spans="1:349" ht="1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row>
    <row r="354" spans="1:349" ht="1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row>
    <row r="355" spans="1:349" ht="1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row>
    <row r="356" spans="1:349" ht="1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row>
    <row r="357" spans="1:349" ht="1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row>
    <row r="358" spans="1:349" ht="1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row>
    <row r="359" spans="1:349" ht="1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row>
    <row r="360" spans="1:349" ht="1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row>
    <row r="361" spans="1:349" ht="1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row>
    <row r="362" spans="1:349" ht="1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row>
    <row r="363" spans="1:349" ht="1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row>
    <row r="364" spans="1:349" ht="1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row>
    <row r="365" spans="1:349" ht="1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row>
    <row r="366" spans="1:349" ht="1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row>
    <row r="367" spans="1:349" ht="1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row>
    <row r="368" spans="1:349" ht="1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row>
    <row r="369" spans="1:349" ht="1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row>
    <row r="370" spans="1:349" ht="1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row>
    <row r="371" spans="1:349" ht="1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row>
    <row r="372" spans="1:349" ht="1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row>
    <row r="373" spans="1:349" ht="1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row>
    <row r="374" spans="1:349" ht="1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row>
    <row r="375" spans="1:349" ht="1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row>
    <row r="376" spans="1:349" ht="1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row>
    <row r="377" spans="1:349" ht="1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row>
    <row r="378" spans="1:349" ht="1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row>
    <row r="379" spans="1:349" ht="1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row>
    <row r="380" spans="1:349" ht="1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row>
    <row r="381" spans="1:349" ht="1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row>
    <row r="382" spans="1:349" ht="1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row>
    <row r="383" spans="1:349" ht="1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row>
    <row r="384" spans="1:349" ht="1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row>
    <row r="385" spans="1:349" ht="1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row>
    <row r="386" spans="1:349" ht="1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row>
    <row r="387" spans="1:349" ht="1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row>
    <row r="388" spans="1:349" ht="1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row>
    <row r="389" spans="1:349" ht="1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row>
    <row r="390" spans="1:349" ht="1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row>
    <row r="391" spans="1:349" ht="1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row>
    <row r="392" spans="1:349" ht="1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row>
    <row r="393" spans="1:349" ht="1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row>
    <row r="394" spans="1:349" ht="1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row>
    <row r="395" spans="1:349" ht="1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row>
    <row r="396" spans="1:349" ht="1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row>
    <row r="397" spans="1:349" ht="1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row>
    <row r="398" spans="1:349" ht="1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row>
    <row r="399" spans="1:349" ht="1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row>
    <row r="400" spans="1:349" ht="1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row>
    <row r="401" spans="1:349" ht="1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row>
    <row r="402" spans="1:349" ht="1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row>
    <row r="403" spans="1:349" ht="1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row>
    <row r="404" spans="1:349" ht="1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row>
    <row r="405" spans="1:349" ht="1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row>
    <row r="406" spans="1:349" ht="1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row>
    <row r="407" spans="1:349" ht="1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row>
    <row r="408" spans="1:349" ht="1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row>
    <row r="409" spans="1:349" ht="1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row>
    <row r="410" spans="1:349" ht="1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row>
    <row r="411" spans="1:349" ht="1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row>
    <row r="412" spans="1:349" ht="1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row>
    <row r="413" spans="1:349" ht="1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row>
    <row r="414" spans="1:349" ht="1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row>
    <row r="415" spans="1:349" ht="1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row>
    <row r="416" spans="1:349" ht="1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row>
    <row r="417" spans="1:349" ht="1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row>
    <row r="418" spans="1:349" ht="1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row>
    <row r="419" spans="1:349" ht="1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row>
    <row r="420" spans="1:349" ht="1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row>
    <row r="421" spans="1:349" ht="1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row>
    <row r="422" spans="1:349" ht="1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row>
    <row r="423" spans="1:349" ht="1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row>
    <row r="424" spans="1:349" ht="1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row>
    <row r="425" spans="1:349" ht="1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row>
    <row r="426" spans="1:349" ht="1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row>
    <row r="427" spans="1:349" ht="1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row>
    <row r="428" spans="1:349" ht="1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row>
    <row r="429" spans="1:349" ht="1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row>
    <row r="430" spans="1:349" ht="1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row>
    <row r="431" spans="1:349" ht="1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row>
    <row r="432" spans="1:349" ht="1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row>
    <row r="433" spans="1:349" ht="1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row>
    <row r="434" spans="1:349" ht="1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row>
    <row r="435" spans="1:349" ht="1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row>
    <row r="436" spans="1:349" ht="1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row>
    <row r="437" spans="1:349" ht="1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row>
    <row r="438" spans="1:349" ht="1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row>
    <row r="439" spans="1:349" ht="1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row>
    <row r="440" spans="1:349" ht="1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row>
    <row r="441" spans="1:349" ht="1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row>
    <row r="442" spans="1:349" ht="1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row>
    <row r="443" spans="1:349" ht="1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row>
    <row r="444" spans="1:349" ht="1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row>
    <row r="445" spans="1:349" ht="1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row>
    <row r="446" spans="1:349" ht="1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row>
    <row r="447" spans="1:349" ht="1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row>
    <row r="448" spans="1:349" ht="1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row>
    <row r="449" spans="1:349" ht="1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row>
    <row r="450" spans="1:349" ht="1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row>
    <row r="451" spans="1:349" ht="1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row>
    <row r="452" spans="1:349" ht="1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row>
    <row r="453" spans="1:349" ht="1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row>
    <row r="454" spans="1:349" ht="1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row>
    <row r="455" spans="1:349" ht="1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row>
    <row r="456" spans="1:349" ht="1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row>
    <row r="457" spans="1:349" ht="1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row>
    <row r="458" spans="1:349" ht="1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row>
    <row r="459" spans="1:349" ht="1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row>
    <row r="460" spans="1:349" ht="1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row>
    <row r="461" spans="1:349" ht="1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row>
    <row r="462" spans="1:349" ht="1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row>
    <row r="463" spans="1:349" ht="1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row>
    <row r="464" spans="1:349" ht="1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row>
    <row r="465" spans="1:349" ht="1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row>
    <row r="466" spans="1:349" ht="1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row>
    <row r="467" spans="1:349" ht="1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row>
    <row r="468" spans="1:349" ht="1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row>
    <row r="469" spans="1:349" ht="1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row>
    <row r="470" spans="1:349" ht="1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row>
    <row r="471" spans="1:349" ht="1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row>
    <row r="472" spans="1:349" ht="1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row>
    <row r="473" spans="1:349" ht="1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row>
    <row r="474" spans="1:349" ht="1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row>
    <row r="475" spans="1:349" ht="1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row>
    <row r="476" spans="1:349" ht="1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row>
    <row r="477" spans="1:349" ht="1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row>
    <row r="478" spans="1:349" ht="1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row>
    <row r="479" spans="1:349" ht="1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row>
    <row r="480" spans="1:349" ht="1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row>
    <row r="481" spans="1:349" ht="1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row>
    <row r="482" spans="1:349" ht="1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row>
    <row r="483" spans="1:349" ht="1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row>
    <row r="484" spans="1:349" ht="1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row>
    <row r="485" spans="1:349" ht="1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row>
    <row r="486" spans="1:349" ht="1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row>
    <row r="487" spans="1:349" ht="1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row>
    <row r="488" spans="1:349" ht="1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row>
    <row r="489" spans="1:349" ht="1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row>
    <row r="490" spans="1:349" ht="1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row>
    <row r="491" spans="1:349" ht="1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row>
    <row r="492" spans="1:349" ht="1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row>
    <row r="493" spans="1:349" ht="1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row>
    <row r="494" spans="1:349" ht="1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row>
    <row r="495" spans="1:349" ht="1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row>
    <row r="496" spans="1:349" ht="1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row>
    <row r="497" spans="1:349" ht="1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row>
    <row r="498" spans="1:349" ht="1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row>
    <row r="499" spans="1:349" ht="1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row>
    <row r="500" spans="1:349" ht="1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row>
    <row r="501" spans="1:349" ht="1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row>
    <row r="502" spans="1:349" ht="1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row>
    <row r="503" spans="1:349" ht="1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row>
    <row r="504" spans="1:349" ht="1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row>
    <row r="505" spans="1:349" ht="1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row>
    <row r="506" spans="1:349" ht="1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row>
    <row r="507" spans="1:349" ht="1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row>
    <row r="508" spans="1:349" ht="1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row>
    <row r="509" spans="1:349" ht="1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row>
    <row r="510" spans="1:349" ht="1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row>
    <row r="511" spans="1:349" ht="1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row>
    <row r="512" spans="1:349" ht="1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row>
    <row r="513" spans="1:349" ht="1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row>
    <row r="514" spans="1:349" ht="1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row>
    <row r="515" spans="1:349" ht="1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row>
    <row r="516" spans="1:349" ht="1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row>
    <row r="517" spans="1:349" ht="1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row>
    <row r="518" spans="1:349" ht="1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row>
    <row r="519" spans="1:349" ht="1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row>
    <row r="520" spans="1:349" ht="1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row>
    <row r="521" spans="1:349" ht="1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row>
    <row r="522" spans="1:349" ht="1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row>
    <row r="523" spans="1:349" ht="1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row>
    <row r="524" spans="1:349" ht="1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row>
    <row r="525" spans="1:349" ht="1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row>
    <row r="526" spans="1:349" ht="1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row>
    <row r="527" spans="1:349" ht="1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row>
    <row r="528" spans="1:349" ht="1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row>
    <row r="529" spans="1:349" ht="1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row>
    <row r="530" spans="1:349" ht="1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row>
    <row r="531" spans="1:349" ht="1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row>
    <row r="532" spans="1:349" ht="1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row>
    <row r="533" spans="1:349" ht="1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row>
    <row r="534" spans="1:349" ht="1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row>
    <row r="535" spans="1:349" ht="1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row>
    <row r="536" spans="1:349" ht="1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row>
    <row r="537" spans="1:349" ht="1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row>
    <row r="538" spans="1:349" ht="1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row>
    <row r="539" spans="1:349" ht="1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row>
    <row r="540" spans="1:349" ht="1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row>
    <row r="541" spans="1:349" ht="1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row>
    <row r="542" spans="1:349" ht="1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row>
    <row r="543" spans="1:349" ht="1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row>
    <row r="544" spans="1:349" ht="1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row>
    <row r="545" spans="1:349" ht="1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row>
    <row r="546" spans="1:349" ht="1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row>
    <row r="547" spans="1:349" ht="1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row>
    <row r="548" spans="1:349" ht="1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row>
    <row r="549" spans="1:349" ht="1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row>
    <row r="550" spans="1:349" ht="1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row>
    <row r="551" spans="1:349" ht="1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row>
    <row r="552" spans="1:349" ht="1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row>
    <row r="553" spans="1:349" ht="1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row>
    <row r="554" spans="1:349" ht="1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row>
    <row r="555" spans="1:349" ht="1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row>
    <row r="556" spans="1:349" ht="1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row>
    <row r="557" spans="1:349" ht="1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row>
    <row r="558" spans="1:349" ht="1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row>
    <row r="559" spans="1:349" ht="1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row>
    <row r="560" spans="1:349" ht="1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row>
    <row r="561" spans="1:349" ht="1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row>
    <row r="562" spans="1:349" ht="1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row>
    <row r="563" spans="1:349" ht="1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row>
    <row r="564" spans="1:349" ht="1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row>
    <row r="565" spans="1:349" ht="1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row>
    <row r="566" spans="1:349" ht="1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row>
    <row r="567" spans="1:349" ht="1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row>
    <row r="568" spans="1:349" ht="1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row>
    <row r="569" spans="1:349" ht="1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row>
    <row r="570" spans="1:349" ht="1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row>
    <row r="571" spans="1:349" ht="1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row>
    <row r="572" spans="1:349" ht="1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row>
    <row r="573" spans="1:349" ht="1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row>
    <row r="574" spans="1:349" ht="1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row>
    <row r="575" spans="1:349" ht="1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row>
    <row r="576" spans="1:349" ht="1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row>
    <row r="577" spans="1:349" ht="1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row>
    <row r="578" spans="1:349" ht="1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row>
    <row r="579" spans="1:349" ht="1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row>
    <row r="580" spans="1:349" ht="1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row>
    <row r="581" spans="1:349" ht="1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row>
    <row r="582" spans="1:349" ht="1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row>
    <row r="583" spans="1:349" ht="1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row>
    <row r="584" spans="1:349" ht="1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row>
    <row r="585" spans="1:349" ht="1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row>
    <row r="586" spans="1:349" ht="1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row>
    <row r="587" spans="1:349" ht="1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row>
    <row r="588" spans="1:349" ht="1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row>
    <row r="589" spans="1:349" ht="1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row>
    <row r="590" spans="1:349" ht="1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row>
    <row r="591" spans="1:349" ht="1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row>
    <row r="592" spans="1:349" ht="1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row>
    <row r="593" spans="1:349" ht="1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row>
    <row r="594" spans="1:349" ht="1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row>
    <row r="595" spans="1:349" ht="1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row>
    <row r="596" spans="1:349" ht="1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row>
    <row r="597" spans="1:349" ht="1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row>
    <row r="598" spans="1:349" ht="1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row>
    <row r="599" spans="1:349" ht="1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row>
    <row r="600" spans="1:349" ht="1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row>
    <row r="601" spans="1:349" ht="1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row>
    <row r="602" spans="1:349" ht="1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row>
    <row r="603" spans="1:349" ht="1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row>
    <row r="604" spans="1:349" ht="1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row>
    <row r="605" spans="1:349" ht="1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row>
    <row r="606" spans="1:349" ht="1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row>
    <row r="607" spans="1:349" ht="1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row>
    <row r="608" spans="1:349" ht="1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row>
    <row r="609" spans="1:349" ht="1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row>
    <row r="610" spans="1:349" ht="1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row>
    <row r="611" spans="1:349" ht="1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row>
    <row r="612" spans="1:349" ht="1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row>
    <row r="613" spans="1:349" ht="1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row>
    <row r="614" spans="1:349" ht="1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row>
    <row r="615" spans="1:349" ht="1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row>
    <row r="616" spans="1:349" ht="1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row>
    <row r="617" spans="1:349" ht="1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row>
    <row r="618" spans="1:349" ht="1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row>
    <row r="619" spans="1:349" ht="1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row>
    <row r="620" spans="1:349" ht="1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row>
    <row r="621" spans="1:349" ht="1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row>
    <row r="622" spans="1:349" ht="1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row>
    <row r="623" spans="1:349" ht="1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row>
    <row r="624" spans="1:349" ht="1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row>
    <row r="625" spans="1:349" ht="1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row>
    <row r="626" spans="1:349" ht="1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row>
    <row r="627" spans="1:349" ht="1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row>
    <row r="628" spans="1:349" ht="1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row>
    <row r="629" spans="1:349" ht="1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row>
    <row r="630" spans="1:349" ht="1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row>
    <row r="631" spans="1:349" ht="1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row>
    <row r="632" spans="1:349" ht="1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row>
    <row r="633" spans="1:349" ht="1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row>
    <row r="634" spans="1:349" ht="1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row>
    <row r="635" spans="1:349" ht="1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row>
    <row r="636" spans="1:349" ht="1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row>
    <row r="637" spans="1:349" ht="1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row>
    <row r="638" spans="1:349" ht="1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row>
    <row r="639" spans="1:349" ht="1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row>
    <row r="640" spans="1:349" ht="1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row>
    <row r="641" spans="1:349" ht="1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row>
    <row r="642" spans="1:349" ht="1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row>
    <row r="643" spans="1:349" ht="1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row>
    <row r="644" spans="1:349" ht="1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row>
    <row r="645" spans="1:349" ht="1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row>
    <row r="646" spans="1:349" ht="1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row>
    <row r="647" spans="1:349" ht="1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row>
    <row r="648" spans="1:349" ht="1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row>
    <row r="649" spans="1:349" ht="1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row>
    <row r="650" spans="1:349" ht="1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row>
    <row r="651" spans="1:349" ht="1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row>
    <row r="652" spans="1:349" ht="1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row>
    <row r="653" spans="1:349" ht="1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row>
    <row r="654" spans="1:349" ht="1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row>
    <row r="655" spans="1:349" ht="1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row>
    <row r="656" spans="1:349" ht="1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row>
    <row r="657" spans="1:349" ht="1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row>
    <row r="658" spans="1:349" ht="1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row>
    <row r="659" spans="1:349" ht="1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row>
    <row r="660" spans="1:349" ht="1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row>
    <row r="661" spans="1:349" ht="1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row>
    <row r="662" spans="1:349" ht="1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row>
    <row r="663" spans="1:349" ht="1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row>
    <row r="664" spans="1:349" ht="1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row>
    <row r="665" spans="1:349" ht="1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row>
    <row r="666" spans="1:349" ht="1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row>
    <row r="667" spans="1:349" ht="1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row>
    <row r="668" spans="1:349" ht="1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row>
    <row r="669" spans="1:349" ht="1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row>
    <row r="670" spans="1:349" ht="1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row>
    <row r="671" spans="1:349" ht="1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row>
    <row r="672" spans="1:349" ht="1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row>
    <row r="673" spans="1:349" ht="1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row>
    <row r="674" spans="1:349" ht="1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row>
    <row r="675" spans="1:349" ht="1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row>
    <row r="676" spans="1:349" ht="1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row>
    <row r="677" spans="1:349" ht="1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row>
    <row r="678" spans="1:349" ht="1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row>
    <row r="679" spans="1:349" ht="1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row>
    <row r="680" spans="1:349" ht="1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row>
    <row r="681" spans="1:349" ht="1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row>
    <row r="682" spans="1:349" ht="1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row>
    <row r="683" spans="1:349" ht="1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row>
    <row r="684" spans="1:349" ht="1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row>
    <row r="685" spans="1:349" ht="1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row>
    <row r="686" spans="1:349" ht="1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row>
    <row r="687" spans="1:349" ht="1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row>
    <row r="688" spans="1:349" ht="1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row>
    <row r="689" spans="1:349" ht="1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row>
    <row r="690" spans="1:349" ht="1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row>
    <row r="691" spans="1:349" ht="1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row>
    <row r="692" spans="1:349" ht="1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row>
    <row r="693" spans="1:349" ht="1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row>
    <row r="694" spans="1:349" ht="1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row>
    <row r="695" spans="1:349" ht="1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row>
    <row r="696" spans="1:349" ht="1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row>
    <row r="697" spans="1:349" ht="1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row>
    <row r="698" spans="1:349" ht="1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row>
    <row r="699" spans="1:349" ht="1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row>
    <row r="700" spans="1:349" ht="1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row>
    <row r="701" spans="1:349" ht="1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c r="KW701" s="1"/>
      <c r="KX701" s="1"/>
      <c r="KY701" s="1"/>
      <c r="KZ701" s="1"/>
      <c r="LA701" s="1"/>
      <c r="LB701" s="1"/>
      <c r="LC701" s="1"/>
      <c r="LD701" s="1"/>
      <c r="LE701" s="1"/>
      <c r="LF701" s="1"/>
      <c r="LG701" s="1"/>
      <c r="LH701" s="1"/>
      <c r="LI701" s="1"/>
      <c r="LJ701" s="1"/>
      <c r="LK701" s="1"/>
      <c r="LL701" s="1"/>
      <c r="LM701" s="1"/>
      <c r="LN701" s="1"/>
      <c r="LO701" s="1"/>
      <c r="LP701" s="1"/>
      <c r="LQ701" s="1"/>
      <c r="LR701" s="1"/>
      <c r="LS701" s="1"/>
      <c r="LT701" s="1"/>
      <c r="LU701" s="1"/>
      <c r="LV701" s="1"/>
      <c r="LW701" s="1"/>
      <c r="LX701" s="1"/>
      <c r="LY701" s="1"/>
      <c r="LZ701" s="1"/>
      <c r="MA701" s="1"/>
      <c r="MB701" s="1"/>
      <c r="MC701" s="1"/>
      <c r="MD701" s="1"/>
      <c r="ME701" s="1"/>
      <c r="MF701" s="1"/>
      <c r="MG701" s="1"/>
      <c r="MH701" s="1"/>
      <c r="MI701" s="1"/>
      <c r="MJ701" s="1"/>
      <c r="MK701" s="1"/>
    </row>
    <row r="702" spans="1:349" ht="1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c r="KW702" s="1"/>
      <c r="KX702" s="1"/>
      <c r="KY702" s="1"/>
      <c r="KZ702" s="1"/>
      <c r="LA702" s="1"/>
      <c r="LB702" s="1"/>
      <c r="LC702" s="1"/>
      <c r="LD702" s="1"/>
      <c r="LE702" s="1"/>
      <c r="LF702" s="1"/>
      <c r="LG702" s="1"/>
      <c r="LH702" s="1"/>
      <c r="LI702" s="1"/>
      <c r="LJ702" s="1"/>
      <c r="LK702" s="1"/>
      <c r="LL702" s="1"/>
      <c r="LM702" s="1"/>
      <c r="LN702" s="1"/>
      <c r="LO702" s="1"/>
      <c r="LP702" s="1"/>
      <c r="LQ702" s="1"/>
      <c r="LR702" s="1"/>
      <c r="LS702" s="1"/>
      <c r="LT702" s="1"/>
      <c r="LU702" s="1"/>
      <c r="LV702" s="1"/>
      <c r="LW702" s="1"/>
      <c r="LX702" s="1"/>
      <c r="LY702" s="1"/>
      <c r="LZ702" s="1"/>
      <c r="MA702" s="1"/>
      <c r="MB702" s="1"/>
      <c r="MC702" s="1"/>
      <c r="MD702" s="1"/>
      <c r="ME702" s="1"/>
      <c r="MF702" s="1"/>
      <c r="MG702" s="1"/>
      <c r="MH702" s="1"/>
      <c r="MI702" s="1"/>
      <c r="MJ702" s="1"/>
      <c r="MK702" s="1"/>
    </row>
    <row r="703" spans="1:349" ht="1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c r="KW703" s="1"/>
      <c r="KX703" s="1"/>
      <c r="KY703" s="1"/>
      <c r="KZ703" s="1"/>
      <c r="LA703" s="1"/>
      <c r="LB703" s="1"/>
      <c r="LC703" s="1"/>
      <c r="LD703" s="1"/>
      <c r="LE703" s="1"/>
      <c r="LF703" s="1"/>
      <c r="LG703" s="1"/>
      <c r="LH703" s="1"/>
      <c r="LI703" s="1"/>
      <c r="LJ703" s="1"/>
      <c r="LK703" s="1"/>
      <c r="LL703" s="1"/>
      <c r="LM703" s="1"/>
      <c r="LN703" s="1"/>
      <c r="LO703" s="1"/>
      <c r="LP703" s="1"/>
      <c r="LQ703" s="1"/>
      <c r="LR703" s="1"/>
      <c r="LS703" s="1"/>
      <c r="LT703" s="1"/>
      <c r="LU703" s="1"/>
      <c r="LV703" s="1"/>
      <c r="LW703" s="1"/>
      <c r="LX703" s="1"/>
      <c r="LY703" s="1"/>
      <c r="LZ703" s="1"/>
      <c r="MA703" s="1"/>
      <c r="MB703" s="1"/>
      <c r="MC703" s="1"/>
      <c r="MD703" s="1"/>
      <c r="ME703" s="1"/>
      <c r="MF703" s="1"/>
      <c r="MG703" s="1"/>
      <c r="MH703" s="1"/>
      <c r="MI703" s="1"/>
      <c r="MJ703" s="1"/>
      <c r="MK703" s="1"/>
    </row>
    <row r="704" spans="1:349" ht="1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c r="KW704" s="1"/>
      <c r="KX704" s="1"/>
      <c r="KY704" s="1"/>
      <c r="KZ704" s="1"/>
      <c r="LA704" s="1"/>
      <c r="LB704" s="1"/>
      <c r="LC704" s="1"/>
      <c r="LD704" s="1"/>
      <c r="LE704" s="1"/>
      <c r="LF704" s="1"/>
      <c r="LG704" s="1"/>
      <c r="LH704" s="1"/>
      <c r="LI704" s="1"/>
      <c r="LJ704" s="1"/>
      <c r="LK704" s="1"/>
      <c r="LL704" s="1"/>
      <c r="LM704" s="1"/>
      <c r="LN704" s="1"/>
      <c r="LO704" s="1"/>
      <c r="LP704" s="1"/>
      <c r="LQ704" s="1"/>
      <c r="LR704" s="1"/>
      <c r="LS704" s="1"/>
      <c r="LT704" s="1"/>
      <c r="LU704" s="1"/>
      <c r="LV704" s="1"/>
      <c r="LW704" s="1"/>
      <c r="LX704" s="1"/>
      <c r="LY704" s="1"/>
      <c r="LZ704" s="1"/>
      <c r="MA704" s="1"/>
      <c r="MB704" s="1"/>
      <c r="MC704" s="1"/>
      <c r="MD704" s="1"/>
      <c r="ME704" s="1"/>
      <c r="MF704" s="1"/>
      <c r="MG704" s="1"/>
      <c r="MH704" s="1"/>
      <c r="MI704" s="1"/>
      <c r="MJ704" s="1"/>
      <c r="MK704" s="1"/>
    </row>
    <row r="705" spans="1:349" ht="1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c r="KW705" s="1"/>
      <c r="KX705" s="1"/>
      <c r="KY705" s="1"/>
      <c r="KZ705" s="1"/>
      <c r="LA705" s="1"/>
      <c r="LB705" s="1"/>
      <c r="LC705" s="1"/>
      <c r="LD705" s="1"/>
      <c r="LE705" s="1"/>
      <c r="LF705" s="1"/>
      <c r="LG705" s="1"/>
      <c r="LH705" s="1"/>
      <c r="LI705" s="1"/>
      <c r="LJ705" s="1"/>
      <c r="LK705" s="1"/>
      <c r="LL705" s="1"/>
      <c r="LM705" s="1"/>
      <c r="LN705" s="1"/>
      <c r="LO705" s="1"/>
      <c r="LP705" s="1"/>
      <c r="LQ705" s="1"/>
      <c r="LR705" s="1"/>
      <c r="LS705" s="1"/>
      <c r="LT705" s="1"/>
      <c r="LU705" s="1"/>
      <c r="LV705" s="1"/>
      <c r="LW705" s="1"/>
      <c r="LX705" s="1"/>
      <c r="LY705" s="1"/>
      <c r="LZ705" s="1"/>
      <c r="MA705" s="1"/>
      <c r="MB705" s="1"/>
      <c r="MC705" s="1"/>
      <c r="MD705" s="1"/>
      <c r="ME705" s="1"/>
      <c r="MF705" s="1"/>
      <c r="MG705" s="1"/>
      <c r="MH705" s="1"/>
      <c r="MI705" s="1"/>
      <c r="MJ705" s="1"/>
      <c r="MK705" s="1"/>
    </row>
    <row r="706" spans="1:349" ht="1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c r="KW706" s="1"/>
      <c r="KX706" s="1"/>
      <c r="KY706" s="1"/>
      <c r="KZ706" s="1"/>
      <c r="LA706" s="1"/>
      <c r="LB706" s="1"/>
      <c r="LC706" s="1"/>
      <c r="LD706" s="1"/>
      <c r="LE706" s="1"/>
      <c r="LF706" s="1"/>
      <c r="LG706" s="1"/>
      <c r="LH706" s="1"/>
      <c r="LI706" s="1"/>
      <c r="LJ706" s="1"/>
      <c r="LK706" s="1"/>
      <c r="LL706" s="1"/>
      <c r="LM706" s="1"/>
      <c r="LN706" s="1"/>
      <c r="LO706" s="1"/>
      <c r="LP706" s="1"/>
      <c r="LQ706" s="1"/>
      <c r="LR706" s="1"/>
      <c r="LS706" s="1"/>
      <c r="LT706" s="1"/>
      <c r="LU706" s="1"/>
      <c r="LV706" s="1"/>
      <c r="LW706" s="1"/>
      <c r="LX706" s="1"/>
      <c r="LY706" s="1"/>
      <c r="LZ706" s="1"/>
      <c r="MA706" s="1"/>
      <c r="MB706" s="1"/>
      <c r="MC706" s="1"/>
      <c r="MD706" s="1"/>
      <c r="ME706" s="1"/>
      <c r="MF706" s="1"/>
      <c r="MG706" s="1"/>
      <c r="MH706" s="1"/>
      <c r="MI706" s="1"/>
      <c r="MJ706" s="1"/>
      <c r="MK706" s="1"/>
    </row>
    <row r="707" spans="1:349" ht="1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row>
    <row r="708" spans="1:349" ht="1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c r="KW708" s="1"/>
      <c r="KX708" s="1"/>
      <c r="KY708" s="1"/>
      <c r="KZ708" s="1"/>
      <c r="LA708" s="1"/>
      <c r="LB708" s="1"/>
      <c r="LC708" s="1"/>
      <c r="LD708" s="1"/>
      <c r="LE708" s="1"/>
      <c r="LF708" s="1"/>
      <c r="LG708" s="1"/>
      <c r="LH708" s="1"/>
      <c r="LI708" s="1"/>
      <c r="LJ708" s="1"/>
      <c r="LK708" s="1"/>
      <c r="LL708" s="1"/>
      <c r="LM708" s="1"/>
      <c r="LN708" s="1"/>
      <c r="LO708" s="1"/>
      <c r="LP708" s="1"/>
      <c r="LQ708" s="1"/>
      <c r="LR708" s="1"/>
      <c r="LS708" s="1"/>
      <c r="LT708" s="1"/>
      <c r="LU708" s="1"/>
      <c r="LV708" s="1"/>
      <c r="LW708" s="1"/>
      <c r="LX708" s="1"/>
      <c r="LY708" s="1"/>
      <c r="LZ708" s="1"/>
      <c r="MA708" s="1"/>
      <c r="MB708" s="1"/>
      <c r="MC708" s="1"/>
      <c r="MD708" s="1"/>
      <c r="ME708" s="1"/>
      <c r="MF708" s="1"/>
      <c r="MG708" s="1"/>
      <c r="MH708" s="1"/>
      <c r="MI708" s="1"/>
      <c r="MJ708" s="1"/>
      <c r="MK708" s="1"/>
    </row>
    <row r="709" spans="1:349" ht="1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c r="KW709" s="1"/>
      <c r="KX709" s="1"/>
      <c r="KY709" s="1"/>
      <c r="KZ709" s="1"/>
      <c r="LA709" s="1"/>
      <c r="LB709" s="1"/>
      <c r="LC709" s="1"/>
      <c r="LD709" s="1"/>
      <c r="LE709" s="1"/>
      <c r="LF709" s="1"/>
      <c r="LG709" s="1"/>
      <c r="LH709" s="1"/>
      <c r="LI709" s="1"/>
      <c r="LJ709" s="1"/>
      <c r="LK709" s="1"/>
      <c r="LL709" s="1"/>
      <c r="LM709" s="1"/>
      <c r="LN709" s="1"/>
      <c r="LO709" s="1"/>
      <c r="LP709" s="1"/>
      <c r="LQ709" s="1"/>
      <c r="LR709" s="1"/>
      <c r="LS709" s="1"/>
      <c r="LT709" s="1"/>
      <c r="LU709" s="1"/>
      <c r="LV709" s="1"/>
      <c r="LW709" s="1"/>
      <c r="LX709" s="1"/>
      <c r="LY709" s="1"/>
      <c r="LZ709" s="1"/>
      <c r="MA709" s="1"/>
      <c r="MB709" s="1"/>
      <c r="MC709" s="1"/>
      <c r="MD709" s="1"/>
      <c r="ME709" s="1"/>
      <c r="MF709" s="1"/>
      <c r="MG709" s="1"/>
      <c r="MH709" s="1"/>
      <c r="MI709" s="1"/>
      <c r="MJ709" s="1"/>
      <c r="MK709" s="1"/>
    </row>
    <row r="710" spans="1:349" ht="1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c r="KW710" s="1"/>
      <c r="KX710" s="1"/>
      <c r="KY710" s="1"/>
      <c r="KZ710" s="1"/>
      <c r="LA710" s="1"/>
      <c r="LB710" s="1"/>
      <c r="LC710" s="1"/>
      <c r="LD710" s="1"/>
      <c r="LE710" s="1"/>
      <c r="LF710" s="1"/>
      <c r="LG710" s="1"/>
      <c r="LH710" s="1"/>
      <c r="LI710" s="1"/>
      <c r="LJ710" s="1"/>
      <c r="LK710" s="1"/>
      <c r="LL710" s="1"/>
      <c r="LM710" s="1"/>
      <c r="LN710" s="1"/>
      <c r="LO710" s="1"/>
      <c r="LP710" s="1"/>
      <c r="LQ710" s="1"/>
      <c r="LR710" s="1"/>
      <c r="LS710" s="1"/>
      <c r="LT710" s="1"/>
      <c r="LU710" s="1"/>
      <c r="LV710" s="1"/>
      <c r="LW710" s="1"/>
      <c r="LX710" s="1"/>
      <c r="LY710" s="1"/>
      <c r="LZ710" s="1"/>
      <c r="MA710" s="1"/>
      <c r="MB710" s="1"/>
      <c r="MC710" s="1"/>
      <c r="MD710" s="1"/>
      <c r="ME710" s="1"/>
      <c r="MF710" s="1"/>
      <c r="MG710" s="1"/>
      <c r="MH710" s="1"/>
      <c r="MI710" s="1"/>
      <c r="MJ710" s="1"/>
      <c r="MK710" s="1"/>
    </row>
    <row r="711" spans="1:349" ht="1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c r="KW711" s="1"/>
      <c r="KX711" s="1"/>
      <c r="KY711" s="1"/>
      <c r="KZ711" s="1"/>
      <c r="LA711" s="1"/>
      <c r="LB711" s="1"/>
      <c r="LC711" s="1"/>
      <c r="LD711" s="1"/>
      <c r="LE711" s="1"/>
      <c r="LF711" s="1"/>
      <c r="LG711" s="1"/>
      <c r="LH711" s="1"/>
      <c r="LI711" s="1"/>
      <c r="LJ711" s="1"/>
      <c r="LK711" s="1"/>
      <c r="LL711" s="1"/>
      <c r="LM711" s="1"/>
      <c r="LN711" s="1"/>
      <c r="LO711" s="1"/>
      <c r="LP711" s="1"/>
      <c r="LQ711" s="1"/>
      <c r="LR711" s="1"/>
      <c r="LS711" s="1"/>
      <c r="LT711" s="1"/>
      <c r="LU711" s="1"/>
      <c r="LV711" s="1"/>
      <c r="LW711" s="1"/>
      <c r="LX711" s="1"/>
      <c r="LY711" s="1"/>
      <c r="LZ711" s="1"/>
      <c r="MA711" s="1"/>
      <c r="MB711" s="1"/>
      <c r="MC711" s="1"/>
      <c r="MD711" s="1"/>
      <c r="ME711" s="1"/>
      <c r="MF711" s="1"/>
      <c r="MG711" s="1"/>
      <c r="MH711" s="1"/>
      <c r="MI711" s="1"/>
      <c r="MJ711" s="1"/>
      <c r="MK711" s="1"/>
    </row>
    <row r="712" spans="1:349" ht="1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c r="KW712" s="1"/>
      <c r="KX712" s="1"/>
      <c r="KY712" s="1"/>
      <c r="KZ712" s="1"/>
      <c r="LA712" s="1"/>
      <c r="LB712" s="1"/>
      <c r="LC712" s="1"/>
      <c r="LD712" s="1"/>
      <c r="LE712" s="1"/>
      <c r="LF712" s="1"/>
      <c r="LG712" s="1"/>
      <c r="LH712" s="1"/>
      <c r="LI712" s="1"/>
      <c r="LJ712" s="1"/>
      <c r="LK712" s="1"/>
      <c r="LL712" s="1"/>
      <c r="LM712" s="1"/>
      <c r="LN712" s="1"/>
      <c r="LO712" s="1"/>
      <c r="LP712" s="1"/>
      <c r="LQ712" s="1"/>
      <c r="LR712" s="1"/>
      <c r="LS712" s="1"/>
      <c r="LT712" s="1"/>
      <c r="LU712" s="1"/>
      <c r="LV712" s="1"/>
      <c r="LW712" s="1"/>
      <c r="LX712" s="1"/>
      <c r="LY712" s="1"/>
      <c r="LZ712" s="1"/>
      <c r="MA712" s="1"/>
      <c r="MB712" s="1"/>
      <c r="MC712" s="1"/>
      <c r="MD712" s="1"/>
      <c r="ME712" s="1"/>
      <c r="MF712" s="1"/>
      <c r="MG712" s="1"/>
      <c r="MH712" s="1"/>
      <c r="MI712" s="1"/>
      <c r="MJ712" s="1"/>
      <c r="MK712" s="1"/>
    </row>
    <row r="713" spans="1:349" ht="1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c r="KW713" s="1"/>
      <c r="KX713" s="1"/>
      <c r="KY713" s="1"/>
      <c r="KZ713" s="1"/>
      <c r="LA713" s="1"/>
      <c r="LB713" s="1"/>
      <c r="LC713" s="1"/>
      <c r="LD713" s="1"/>
      <c r="LE713" s="1"/>
      <c r="LF713" s="1"/>
      <c r="LG713" s="1"/>
      <c r="LH713" s="1"/>
      <c r="LI713" s="1"/>
      <c r="LJ713" s="1"/>
      <c r="LK713" s="1"/>
      <c r="LL713" s="1"/>
      <c r="LM713" s="1"/>
      <c r="LN713" s="1"/>
      <c r="LO713" s="1"/>
      <c r="LP713" s="1"/>
      <c r="LQ713" s="1"/>
      <c r="LR713" s="1"/>
      <c r="LS713" s="1"/>
      <c r="LT713" s="1"/>
      <c r="LU713" s="1"/>
      <c r="LV713" s="1"/>
      <c r="LW713" s="1"/>
      <c r="LX713" s="1"/>
      <c r="LY713" s="1"/>
      <c r="LZ713" s="1"/>
      <c r="MA713" s="1"/>
      <c r="MB713" s="1"/>
      <c r="MC713" s="1"/>
      <c r="MD713" s="1"/>
      <c r="ME713" s="1"/>
      <c r="MF713" s="1"/>
      <c r="MG713" s="1"/>
      <c r="MH713" s="1"/>
      <c r="MI713" s="1"/>
      <c r="MJ713" s="1"/>
      <c r="MK713" s="1"/>
    </row>
    <row r="714" spans="1:349" ht="1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c r="KW714" s="1"/>
      <c r="KX714" s="1"/>
      <c r="KY714" s="1"/>
      <c r="KZ714" s="1"/>
      <c r="LA714" s="1"/>
      <c r="LB714" s="1"/>
      <c r="LC714" s="1"/>
      <c r="LD714" s="1"/>
      <c r="LE714" s="1"/>
      <c r="LF714" s="1"/>
      <c r="LG714" s="1"/>
      <c r="LH714" s="1"/>
      <c r="LI714" s="1"/>
      <c r="LJ714" s="1"/>
      <c r="LK714" s="1"/>
      <c r="LL714" s="1"/>
      <c r="LM714" s="1"/>
      <c r="LN714" s="1"/>
      <c r="LO714" s="1"/>
      <c r="LP714" s="1"/>
      <c r="LQ714" s="1"/>
      <c r="LR714" s="1"/>
      <c r="LS714" s="1"/>
      <c r="LT714" s="1"/>
      <c r="LU714" s="1"/>
      <c r="LV714" s="1"/>
      <c r="LW714" s="1"/>
      <c r="LX714" s="1"/>
      <c r="LY714" s="1"/>
      <c r="LZ714" s="1"/>
      <c r="MA714" s="1"/>
      <c r="MB714" s="1"/>
      <c r="MC714" s="1"/>
      <c r="MD714" s="1"/>
      <c r="ME714" s="1"/>
      <c r="MF714" s="1"/>
      <c r="MG714" s="1"/>
      <c r="MH714" s="1"/>
      <c r="MI714" s="1"/>
      <c r="MJ714" s="1"/>
      <c r="MK714" s="1"/>
    </row>
    <row r="715" spans="1:349" ht="1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c r="KW715" s="1"/>
      <c r="KX715" s="1"/>
      <c r="KY715" s="1"/>
      <c r="KZ715" s="1"/>
      <c r="LA715" s="1"/>
      <c r="LB715" s="1"/>
      <c r="LC715" s="1"/>
      <c r="LD715" s="1"/>
      <c r="LE715" s="1"/>
      <c r="LF715" s="1"/>
      <c r="LG715" s="1"/>
      <c r="LH715" s="1"/>
      <c r="LI715" s="1"/>
      <c r="LJ715" s="1"/>
      <c r="LK715" s="1"/>
      <c r="LL715" s="1"/>
      <c r="LM715" s="1"/>
      <c r="LN715" s="1"/>
      <c r="LO715" s="1"/>
      <c r="LP715" s="1"/>
      <c r="LQ715" s="1"/>
      <c r="LR715" s="1"/>
      <c r="LS715" s="1"/>
      <c r="LT715" s="1"/>
      <c r="LU715" s="1"/>
      <c r="LV715" s="1"/>
      <c r="LW715" s="1"/>
      <c r="LX715" s="1"/>
      <c r="LY715" s="1"/>
      <c r="LZ715" s="1"/>
      <c r="MA715" s="1"/>
      <c r="MB715" s="1"/>
      <c r="MC715" s="1"/>
      <c r="MD715" s="1"/>
      <c r="ME715" s="1"/>
      <c r="MF715" s="1"/>
      <c r="MG715" s="1"/>
      <c r="MH715" s="1"/>
      <c r="MI715" s="1"/>
      <c r="MJ715" s="1"/>
      <c r="MK715" s="1"/>
    </row>
    <row r="716" spans="1:349" ht="1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c r="KW716" s="1"/>
      <c r="KX716" s="1"/>
      <c r="KY716" s="1"/>
      <c r="KZ716" s="1"/>
      <c r="LA716" s="1"/>
      <c r="LB716" s="1"/>
      <c r="LC716" s="1"/>
      <c r="LD716" s="1"/>
      <c r="LE716" s="1"/>
      <c r="LF716" s="1"/>
      <c r="LG716" s="1"/>
      <c r="LH716" s="1"/>
      <c r="LI716" s="1"/>
      <c r="LJ716" s="1"/>
      <c r="LK716" s="1"/>
      <c r="LL716" s="1"/>
      <c r="LM716" s="1"/>
      <c r="LN716" s="1"/>
      <c r="LO716" s="1"/>
      <c r="LP716" s="1"/>
      <c r="LQ716" s="1"/>
      <c r="LR716" s="1"/>
      <c r="LS716" s="1"/>
      <c r="LT716" s="1"/>
      <c r="LU716" s="1"/>
      <c r="LV716" s="1"/>
      <c r="LW716" s="1"/>
      <c r="LX716" s="1"/>
      <c r="LY716" s="1"/>
      <c r="LZ716" s="1"/>
      <c r="MA716" s="1"/>
      <c r="MB716" s="1"/>
      <c r="MC716" s="1"/>
      <c r="MD716" s="1"/>
      <c r="ME716" s="1"/>
      <c r="MF716" s="1"/>
      <c r="MG716" s="1"/>
      <c r="MH716" s="1"/>
      <c r="MI716" s="1"/>
      <c r="MJ716" s="1"/>
      <c r="MK716" s="1"/>
    </row>
    <row r="717" spans="1:349" ht="1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c r="KW717" s="1"/>
      <c r="KX717" s="1"/>
      <c r="KY717" s="1"/>
      <c r="KZ717" s="1"/>
      <c r="LA717" s="1"/>
      <c r="LB717" s="1"/>
      <c r="LC717" s="1"/>
      <c r="LD717" s="1"/>
      <c r="LE717" s="1"/>
      <c r="LF717" s="1"/>
      <c r="LG717" s="1"/>
      <c r="LH717" s="1"/>
      <c r="LI717" s="1"/>
      <c r="LJ717" s="1"/>
      <c r="LK717" s="1"/>
      <c r="LL717" s="1"/>
      <c r="LM717" s="1"/>
      <c r="LN717" s="1"/>
      <c r="LO717" s="1"/>
      <c r="LP717" s="1"/>
      <c r="LQ717" s="1"/>
      <c r="LR717" s="1"/>
      <c r="LS717" s="1"/>
      <c r="LT717" s="1"/>
      <c r="LU717" s="1"/>
      <c r="LV717" s="1"/>
      <c r="LW717" s="1"/>
      <c r="LX717" s="1"/>
      <c r="LY717" s="1"/>
      <c r="LZ717" s="1"/>
      <c r="MA717" s="1"/>
      <c r="MB717" s="1"/>
      <c r="MC717" s="1"/>
      <c r="MD717" s="1"/>
      <c r="ME717" s="1"/>
      <c r="MF717" s="1"/>
      <c r="MG717" s="1"/>
      <c r="MH717" s="1"/>
      <c r="MI717" s="1"/>
      <c r="MJ717" s="1"/>
      <c r="MK717" s="1"/>
    </row>
    <row r="718" spans="1:349" ht="1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c r="KW718" s="1"/>
      <c r="KX718" s="1"/>
      <c r="KY718" s="1"/>
      <c r="KZ718" s="1"/>
      <c r="LA718" s="1"/>
      <c r="LB718" s="1"/>
      <c r="LC718" s="1"/>
      <c r="LD718" s="1"/>
      <c r="LE718" s="1"/>
      <c r="LF718" s="1"/>
      <c r="LG718" s="1"/>
      <c r="LH718" s="1"/>
      <c r="LI718" s="1"/>
      <c r="LJ718" s="1"/>
      <c r="LK718" s="1"/>
      <c r="LL718" s="1"/>
      <c r="LM718" s="1"/>
      <c r="LN718" s="1"/>
      <c r="LO718" s="1"/>
      <c r="LP718" s="1"/>
      <c r="LQ718" s="1"/>
      <c r="LR718" s="1"/>
      <c r="LS718" s="1"/>
      <c r="LT718" s="1"/>
      <c r="LU718" s="1"/>
      <c r="LV718" s="1"/>
      <c r="LW718" s="1"/>
      <c r="LX718" s="1"/>
      <c r="LY718" s="1"/>
      <c r="LZ718" s="1"/>
      <c r="MA718" s="1"/>
      <c r="MB718" s="1"/>
      <c r="MC718" s="1"/>
      <c r="MD718" s="1"/>
      <c r="ME718" s="1"/>
      <c r="MF718" s="1"/>
      <c r="MG718" s="1"/>
      <c r="MH718" s="1"/>
      <c r="MI718" s="1"/>
      <c r="MJ718" s="1"/>
      <c r="MK718" s="1"/>
    </row>
    <row r="719" spans="1:349" ht="1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c r="KW719" s="1"/>
      <c r="KX719" s="1"/>
      <c r="KY719" s="1"/>
      <c r="KZ719" s="1"/>
      <c r="LA719" s="1"/>
      <c r="LB719" s="1"/>
      <c r="LC719" s="1"/>
      <c r="LD719" s="1"/>
      <c r="LE719" s="1"/>
      <c r="LF719" s="1"/>
      <c r="LG719" s="1"/>
      <c r="LH719" s="1"/>
      <c r="LI719" s="1"/>
      <c r="LJ719" s="1"/>
      <c r="LK719" s="1"/>
      <c r="LL719" s="1"/>
      <c r="LM719" s="1"/>
      <c r="LN719" s="1"/>
      <c r="LO719" s="1"/>
      <c r="LP719" s="1"/>
      <c r="LQ719" s="1"/>
      <c r="LR719" s="1"/>
      <c r="LS719" s="1"/>
      <c r="LT719" s="1"/>
      <c r="LU719" s="1"/>
      <c r="LV719" s="1"/>
      <c r="LW719" s="1"/>
      <c r="LX719" s="1"/>
      <c r="LY719" s="1"/>
      <c r="LZ719" s="1"/>
      <c r="MA719" s="1"/>
      <c r="MB719" s="1"/>
      <c r="MC719" s="1"/>
      <c r="MD719" s="1"/>
      <c r="ME719" s="1"/>
      <c r="MF719" s="1"/>
      <c r="MG719" s="1"/>
      <c r="MH719" s="1"/>
      <c r="MI719" s="1"/>
      <c r="MJ719" s="1"/>
      <c r="MK719" s="1"/>
    </row>
    <row r="720" spans="1:349" ht="1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c r="KW720" s="1"/>
      <c r="KX720" s="1"/>
      <c r="KY720" s="1"/>
      <c r="KZ720" s="1"/>
      <c r="LA720" s="1"/>
      <c r="LB720" s="1"/>
      <c r="LC720" s="1"/>
      <c r="LD720" s="1"/>
      <c r="LE720" s="1"/>
      <c r="LF720" s="1"/>
      <c r="LG720" s="1"/>
      <c r="LH720" s="1"/>
      <c r="LI720" s="1"/>
      <c r="LJ720" s="1"/>
      <c r="LK720" s="1"/>
      <c r="LL720" s="1"/>
      <c r="LM720" s="1"/>
      <c r="LN720" s="1"/>
      <c r="LO720" s="1"/>
      <c r="LP720" s="1"/>
      <c r="LQ720" s="1"/>
      <c r="LR720" s="1"/>
      <c r="LS720" s="1"/>
      <c r="LT720" s="1"/>
      <c r="LU720" s="1"/>
      <c r="LV720" s="1"/>
      <c r="LW720" s="1"/>
      <c r="LX720" s="1"/>
      <c r="LY720" s="1"/>
      <c r="LZ720" s="1"/>
      <c r="MA720" s="1"/>
      <c r="MB720" s="1"/>
      <c r="MC720" s="1"/>
      <c r="MD720" s="1"/>
      <c r="ME720" s="1"/>
      <c r="MF720" s="1"/>
      <c r="MG720" s="1"/>
      <c r="MH720" s="1"/>
      <c r="MI720" s="1"/>
      <c r="MJ720" s="1"/>
      <c r="MK720" s="1"/>
    </row>
    <row r="721" spans="1:349" ht="1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c r="KW721" s="1"/>
      <c r="KX721" s="1"/>
      <c r="KY721" s="1"/>
      <c r="KZ721" s="1"/>
      <c r="LA721" s="1"/>
      <c r="LB721" s="1"/>
      <c r="LC721" s="1"/>
      <c r="LD721" s="1"/>
      <c r="LE721" s="1"/>
      <c r="LF721" s="1"/>
      <c r="LG721" s="1"/>
      <c r="LH721" s="1"/>
      <c r="LI721" s="1"/>
      <c r="LJ721" s="1"/>
      <c r="LK721" s="1"/>
      <c r="LL721" s="1"/>
      <c r="LM721" s="1"/>
      <c r="LN721" s="1"/>
      <c r="LO721" s="1"/>
      <c r="LP721" s="1"/>
      <c r="LQ721" s="1"/>
      <c r="LR721" s="1"/>
      <c r="LS721" s="1"/>
      <c r="LT721" s="1"/>
      <c r="LU721" s="1"/>
      <c r="LV721" s="1"/>
      <c r="LW721" s="1"/>
      <c r="LX721" s="1"/>
      <c r="LY721" s="1"/>
      <c r="LZ721" s="1"/>
      <c r="MA721" s="1"/>
      <c r="MB721" s="1"/>
      <c r="MC721" s="1"/>
      <c r="MD721" s="1"/>
      <c r="ME721" s="1"/>
      <c r="MF721" s="1"/>
      <c r="MG721" s="1"/>
      <c r="MH721" s="1"/>
      <c r="MI721" s="1"/>
      <c r="MJ721" s="1"/>
      <c r="MK721" s="1"/>
    </row>
    <row r="722" spans="1:349" ht="1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c r="KW722" s="1"/>
      <c r="KX722" s="1"/>
      <c r="KY722" s="1"/>
      <c r="KZ722" s="1"/>
      <c r="LA722" s="1"/>
      <c r="LB722" s="1"/>
      <c r="LC722" s="1"/>
      <c r="LD722" s="1"/>
      <c r="LE722" s="1"/>
      <c r="LF722" s="1"/>
      <c r="LG722" s="1"/>
      <c r="LH722" s="1"/>
      <c r="LI722" s="1"/>
      <c r="LJ722" s="1"/>
      <c r="LK722" s="1"/>
      <c r="LL722" s="1"/>
      <c r="LM722" s="1"/>
      <c r="LN722" s="1"/>
      <c r="LO722" s="1"/>
      <c r="LP722" s="1"/>
      <c r="LQ722" s="1"/>
      <c r="LR722" s="1"/>
      <c r="LS722" s="1"/>
      <c r="LT722" s="1"/>
      <c r="LU722" s="1"/>
      <c r="LV722" s="1"/>
      <c r="LW722" s="1"/>
      <c r="LX722" s="1"/>
      <c r="LY722" s="1"/>
      <c r="LZ722" s="1"/>
      <c r="MA722" s="1"/>
      <c r="MB722" s="1"/>
      <c r="MC722" s="1"/>
      <c r="MD722" s="1"/>
      <c r="ME722" s="1"/>
      <c r="MF722" s="1"/>
      <c r="MG722" s="1"/>
      <c r="MH722" s="1"/>
      <c r="MI722" s="1"/>
      <c r="MJ722" s="1"/>
      <c r="MK722" s="1"/>
    </row>
    <row r="723" spans="1:349" ht="1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c r="KW723" s="1"/>
      <c r="KX723" s="1"/>
      <c r="KY723" s="1"/>
      <c r="KZ723" s="1"/>
      <c r="LA723" s="1"/>
      <c r="LB723" s="1"/>
      <c r="LC723" s="1"/>
      <c r="LD723" s="1"/>
      <c r="LE723" s="1"/>
      <c r="LF723" s="1"/>
      <c r="LG723" s="1"/>
      <c r="LH723" s="1"/>
      <c r="LI723" s="1"/>
      <c r="LJ723" s="1"/>
      <c r="LK723" s="1"/>
      <c r="LL723" s="1"/>
      <c r="LM723" s="1"/>
      <c r="LN723" s="1"/>
      <c r="LO723" s="1"/>
      <c r="LP723" s="1"/>
      <c r="LQ723" s="1"/>
      <c r="LR723" s="1"/>
      <c r="LS723" s="1"/>
      <c r="LT723" s="1"/>
      <c r="LU723" s="1"/>
      <c r="LV723" s="1"/>
      <c r="LW723" s="1"/>
      <c r="LX723" s="1"/>
      <c r="LY723" s="1"/>
      <c r="LZ723" s="1"/>
      <c r="MA723" s="1"/>
      <c r="MB723" s="1"/>
      <c r="MC723" s="1"/>
      <c r="MD723" s="1"/>
      <c r="ME723" s="1"/>
      <c r="MF723" s="1"/>
      <c r="MG723" s="1"/>
      <c r="MH723" s="1"/>
      <c r="MI723" s="1"/>
      <c r="MJ723" s="1"/>
      <c r="MK723" s="1"/>
    </row>
    <row r="724" spans="1:349" ht="1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c r="KW724" s="1"/>
      <c r="KX724" s="1"/>
      <c r="KY724" s="1"/>
      <c r="KZ724" s="1"/>
      <c r="LA724" s="1"/>
      <c r="LB724" s="1"/>
      <c r="LC724" s="1"/>
      <c r="LD724" s="1"/>
      <c r="LE724" s="1"/>
      <c r="LF724" s="1"/>
      <c r="LG724" s="1"/>
      <c r="LH724" s="1"/>
      <c r="LI724" s="1"/>
      <c r="LJ724" s="1"/>
      <c r="LK724" s="1"/>
      <c r="LL724" s="1"/>
      <c r="LM724" s="1"/>
      <c r="LN724" s="1"/>
      <c r="LO724" s="1"/>
      <c r="LP724" s="1"/>
      <c r="LQ724" s="1"/>
      <c r="LR724" s="1"/>
      <c r="LS724" s="1"/>
      <c r="LT724" s="1"/>
      <c r="LU724" s="1"/>
      <c r="LV724" s="1"/>
      <c r="LW724" s="1"/>
      <c r="LX724" s="1"/>
      <c r="LY724" s="1"/>
      <c r="LZ724" s="1"/>
      <c r="MA724" s="1"/>
      <c r="MB724" s="1"/>
      <c r="MC724" s="1"/>
      <c r="MD724" s="1"/>
      <c r="ME724" s="1"/>
      <c r="MF724" s="1"/>
      <c r="MG724" s="1"/>
      <c r="MH724" s="1"/>
      <c r="MI724" s="1"/>
      <c r="MJ724" s="1"/>
      <c r="MK724" s="1"/>
    </row>
    <row r="725" spans="1:349" ht="1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c r="KW725" s="1"/>
      <c r="KX725" s="1"/>
      <c r="KY725" s="1"/>
      <c r="KZ725" s="1"/>
      <c r="LA725" s="1"/>
      <c r="LB725" s="1"/>
      <c r="LC725" s="1"/>
      <c r="LD725" s="1"/>
      <c r="LE725" s="1"/>
      <c r="LF725" s="1"/>
      <c r="LG725" s="1"/>
      <c r="LH725" s="1"/>
      <c r="LI725" s="1"/>
      <c r="LJ725" s="1"/>
      <c r="LK725" s="1"/>
      <c r="LL725" s="1"/>
      <c r="LM725" s="1"/>
      <c r="LN725" s="1"/>
      <c r="LO725" s="1"/>
      <c r="LP725" s="1"/>
      <c r="LQ725" s="1"/>
      <c r="LR725" s="1"/>
      <c r="LS725" s="1"/>
      <c r="LT725" s="1"/>
      <c r="LU725" s="1"/>
      <c r="LV725" s="1"/>
      <c r="LW725" s="1"/>
      <c r="LX725" s="1"/>
      <c r="LY725" s="1"/>
      <c r="LZ725" s="1"/>
      <c r="MA725" s="1"/>
      <c r="MB725" s="1"/>
      <c r="MC725" s="1"/>
      <c r="MD725" s="1"/>
      <c r="ME725" s="1"/>
      <c r="MF725" s="1"/>
      <c r="MG725" s="1"/>
      <c r="MH725" s="1"/>
      <c r="MI725" s="1"/>
      <c r="MJ725" s="1"/>
      <c r="MK725" s="1"/>
    </row>
    <row r="726" spans="1:349" ht="1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c r="KW726" s="1"/>
      <c r="KX726" s="1"/>
      <c r="KY726" s="1"/>
      <c r="KZ726" s="1"/>
      <c r="LA726" s="1"/>
      <c r="LB726" s="1"/>
      <c r="LC726" s="1"/>
      <c r="LD726" s="1"/>
      <c r="LE726" s="1"/>
      <c r="LF726" s="1"/>
      <c r="LG726" s="1"/>
      <c r="LH726" s="1"/>
      <c r="LI726" s="1"/>
      <c r="LJ726" s="1"/>
      <c r="LK726" s="1"/>
      <c r="LL726" s="1"/>
      <c r="LM726" s="1"/>
      <c r="LN726" s="1"/>
      <c r="LO726" s="1"/>
      <c r="LP726" s="1"/>
      <c r="LQ726" s="1"/>
      <c r="LR726" s="1"/>
      <c r="LS726" s="1"/>
      <c r="LT726" s="1"/>
      <c r="LU726" s="1"/>
      <c r="LV726" s="1"/>
      <c r="LW726" s="1"/>
      <c r="LX726" s="1"/>
      <c r="LY726" s="1"/>
      <c r="LZ726" s="1"/>
      <c r="MA726" s="1"/>
      <c r="MB726" s="1"/>
      <c r="MC726" s="1"/>
      <c r="MD726" s="1"/>
      <c r="ME726" s="1"/>
      <c r="MF726" s="1"/>
      <c r="MG726" s="1"/>
      <c r="MH726" s="1"/>
      <c r="MI726" s="1"/>
      <c r="MJ726" s="1"/>
      <c r="MK726" s="1"/>
    </row>
    <row r="727" spans="1:349" ht="1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c r="KW727" s="1"/>
      <c r="KX727" s="1"/>
      <c r="KY727" s="1"/>
      <c r="KZ727" s="1"/>
      <c r="LA727" s="1"/>
      <c r="LB727" s="1"/>
      <c r="LC727" s="1"/>
      <c r="LD727" s="1"/>
      <c r="LE727" s="1"/>
      <c r="LF727" s="1"/>
      <c r="LG727" s="1"/>
      <c r="LH727" s="1"/>
      <c r="LI727" s="1"/>
      <c r="LJ727" s="1"/>
      <c r="LK727" s="1"/>
      <c r="LL727" s="1"/>
      <c r="LM727" s="1"/>
      <c r="LN727" s="1"/>
      <c r="LO727" s="1"/>
      <c r="LP727" s="1"/>
      <c r="LQ727" s="1"/>
      <c r="LR727" s="1"/>
      <c r="LS727" s="1"/>
      <c r="LT727" s="1"/>
      <c r="LU727" s="1"/>
      <c r="LV727" s="1"/>
      <c r="LW727" s="1"/>
      <c r="LX727" s="1"/>
      <c r="LY727" s="1"/>
      <c r="LZ727" s="1"/>
      <c r="MA727" s="1"/>
      <c r="MB727" s="1"/>
      <c r="MC727" s="1"/>
      <c r="MD727" s="1"/>
      <c r="ME727" s="1"/>
      <c r="MF727" s="1"/>
      <c r="MG727" s="1"/>
      <c r="MH727" s="1"/>
      <c r="MI727" s="1"/>
      <c r="MJ727" s="1"/>
      <c r="MK727" s="1"/>
    </row>
    <row r="728" spans="1:349" ht="1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c r="KW728" s="1"/>
      <c r="KX728" s="1"/>
      <c r="KY728" s="1"/>
      <c r="KZ728" s="1"/>
      <c r="LA728" s="1"/>
      <c r="LB728" s="1"/>
      <c r="LC728" s="1"/>
      <c r="LD728" s="1"/>
      <c r="LE728" s="1"/>
      <c r="LF728" s="1"/>
      <c r="LG728" s="1"/>
      <c r="LH728" s="1"/>
      <c r="LI728" s="1"/>
      <c r="LJ728" s="1"/>
      <c r="LK728" s="1"/>
      <c r="LL728" s="1"/>
      <c r="LM728" s="1"/>
      <c r="LN728" s="1"/>
      <c r="LO728" s="1"/>
      <c r="LP728" s="1"/>
      <c r="LQ728" s="1"/>
      <c r="LR728" s="1"/>
      <c r="LS728" s="1"/>
      <c r="LT728" s="1"/>
      <c r="LU728" s="1"/>
      <c r="LV728" s="1"/>
      <c r="LW728" s="1"/>
      <c r="LX728" s="1"/>
      <c r="LY728" s="1"/>
      <c r="LZ728" s="1"/>
      <c r="MA728" s="1"/>
      <c r="MB728" s="1"/>
      <c r="MC728" s="1"/>
      <c r="MD728" s="1"/>
      <c r="ME728" s="1"/>
      <c r="MF728" s="1"/>
      <c r="MG728" s="1"/>
      <c r="MH728" s="1"/>
      <c r="MI728" s="1"/>
      <c r="MJ728" s="1"/>
      <c r="MK728" s="1"/>
    </row>
    <row r="729" spans="1:349" ht="1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c r="KW729" s="1"/>
      <c r="KX729" s="1"/>
      <c r="KY729" s="1"/>
      <c r="KZ729" s="1"/>
      <c r="LA729" s="1"/>
      <c r="LB729" s="1"/>
      <c r="LC729" s="1"/>
      <c r="LD729" s="1"/>
      <c r="LE729" s="1"/>
      <c r="LF729" s="1"/>
      <c r="LG729" s="1"/>
      <c r="LH729" s="1"/>
      <c r="LI729" s="1"/>
      <c r="LJ729" s="1"/>
      <c r="LK729" s="1"/>
      <c r="LL729" s="1"/>
      <c r="LM729" s="1"/>
      <c r="LN729" s="1"/>
      <c r="LO729" s="1"/>
      <c r="LP729" s="1"/>
      <c r="LQ729" s="1"/>
      <c r="LR729" s="1"/>
      <c r="LS729" s="1"/>
      <c r="LT729" s="1"/>
      <c r="LU729" s="1"/>
      <c r="LV729" s="1"/>
      <c r="LW729" s="1"/>
      <c r="LX729" s="1"/>
      <c r="LY729" s="1"/>
      <c r="LZ729" s="1"/>
      <c r="MA729" s="1"/>
      <c r="MB729" s="1"/>
      <c r="MC729" s="1"/>
      <c r="MD729" s="1"/>
      <c r="ME729" s="1"/>
      <c r="MF729" s="1"/>
      <c r="MG729" s="1"/>
      <c r="MH729" s="1"/>
      <c r="MI729" s="1"/>
      <c r="MJ729" s="1"/>
      <c r="MK729" s="1"/>
    </row>
    <row r="730" spans="1:349" ht="1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c r="KW730" s="1"/>
      <c r="KX730" s="1"/>
      <c r="KY730" s="1"/>
      <c r="KZ730" s="1"/>
      <c r="LA730" s="1"/>
      <c r="LB730" s="1"/>
      <c r="LC730" s="1"/>
      <c r="LD730" s="1"/>
      <c r="LE730" s="1"/>
      <c r="LF730" s="1"/>
      <c r="LG730" s="1"/>
      <c r="LH730" s="1"/>
      <c r="LI730" s="1"/>
      <c r="LJ730" s="1"/>
      <c r="LK730" s="1"/>
      <c r="LL730" s="1"/>
      <c r="LM730" s="1"/>
      <c r="LN730" s="1"/>
      <c r="LO730" s="1"/>
      <c r="LP730" s="1"/>
      <c r="LQ730" s="1"/>
      <c r="LR730" s="1"/>
      <c r="LS730" s="1"/>
      <c r="LT730" s="1"/>
      <c r="LU730" s="1"/>
      <c r="LV730" s="1"/>
      <c r="LW730" s="1"/>
      <c r="LX730" s="1"/>
      <c r="LY730" s="1"/>
      <c r="LZ730" s="1"/>
      <c r="MA730" s="1"/>
      <c r="MB730" s="1"/>
      <c r="MC730" s="1"/>
      <c r="MD730" s="1"/>
      <c r="ME730" s="1"/>
      <c r="MF730" s="1"/>
      <c r="MG730" s="1"/>
      <c r="MH730" s="1"/>
      <c r="MI730" s="1"/>
      <c r="MJ730" s="1"/>
      <c r="MK730" s="1"/>
    </row>
    <row r="731" spans="1:349" ht="1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c r="KW731" s="1"/>
      <c r="KX731" s="1"/>
      <c r="KY731" s="1"/>
      <c r="KZ731" s="1"/>
      <c r="LA731" s="1"/>
      <c r="LB731" s="1"/>
      <c r="LC731" s="1"/>
      <c r="LD731" s="1"/>
      <c r="LE731" s="1"/>
      <c r="LF731" s="1"/>
      <c r="LG731" s="1"/>
      <c r="LH731" s="1"/>
      <c r="LI731" s="1"/>
      <c r="LJ731" s="1"/>
      <c r="LK731" s="1"/>
      <c r="LL731" s="1"/>
      <c r="LM731" s="1"/>
      <c r="LN731" s="1"/>
      <c r="LO731" s="1"/>
      <c r="LP731" s="1"/>
      <c r="LQ731" s="1"/>
      <c r="LR731" s="1"/>
      <c r="LS731" s="1"/>
      <c r="LT731" s="1"/>
      <c r="LU731" s="1"/>
      <c r="LV731" s="1"/>
      <c r="LW731" s="1"/>
      <c r="LX731" s="1"/>
      <c r="LY731" s="1"/>
      <c r="LZ731" s="1"/>
      <c r="MA731" s="1"/>
      <c r="MB731" s="1"/>
      <c r="MC731" s="1"/>
      <c r="MD731" s="1"/>
      <c r="ME731" s="1"/>
      <c r="MF731" s="1"/>
      <c r="MG731" s="1"/>
      <c r="MH731" s="1"/>
      <c r="MI731" s="1"/>
      <c r="MJ731" s="1"/>
      <c r="MK731" s="1"/>
    </row>
    <row r="732" spans="1:349" ht="1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c r="KW732" s="1"/>
      <c r="KX732" s="1"/>
      <c r="KY732" s="1"/>
      <c r="KZ732" s="1"/>
      <c r="LA732" s="1"/>
      <c r="LB732" s="1"/>
      <c r="LC732" s="1"/>
      <c r="LD732" s="1"/>
      <c r="LE732" s="1"/>
      <c r="LF732" s="1"/>
      <c r="LG732" s="1"/>
      <c r="LH732" s="1"/>
      <c r="LI732" s="1"/>
      <c r="LJ732" s="1"/>
      <c r="LK732" s="1"/>
      <c r="LL732" s="1"/>
      <c r="LM732" s="1"/>
      <c r="LN732" s="1"/>
      <c r="LO732" s="1"/>
      <c r="LP732" s="1"/>
      <c r="LQ732" s="1"/>
      <c r="LR732" s="1"/>
      <c r="LS732" s="1"/>
      <c r="LT732" s="1"/>
      <c r="LU732" s="1"/>
      <c r="LV732" s="1"/>
      <c r="LW732" s="1"/>
      <c r="LX732" s="1"/>
      <c r="LY732" s="1"/>
      <c r="LZ732" s="1"/>
      <c r="MA732" s="1"/>
      <c r="MB732" s="1"/>
      <c r="MC732" s="1"/>
      <c r="MD732" s="1"/>
      <c r="ME732" s="1"/>
      <c r="MF732" s="1"/>
      <c r="MG732" s="1"/>
      <c r="MH732" s="1"/>
      <c r="MI732" s="1"/>
      <c r="MJ732" s="1"/>
      <c r="MK732" s="1"/>
    </row>
    <row r="733" spans="1:349" ht="1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c r="KW733" s="1"/>
      <c r="KX733" s="1"/>
      <c r="KY733" s="1"/>
      <c r="KZ733" s="1"/>
      <c r="LA733" s="1"/>
      <c r="LB733" s="1"/>
      <c r="LC733" s="1"/>
      <c r="LD733" s="1"/>
      <c r="LE733" s="1"/>
      <c r="LF733" s="1"/>
      <c r="LG733" s="1"/>
      <c r="LH733" s="1"/>
      <c r="LI733" s="1"/>
      <c r="LJ733" s="1"/>
      <c r="LK733" s="1"/>
      <c r="LL733" s="1"/>
      <c r="LM733" s="1"/>
      <c r="LN733" s="1"/>
      <c r="LO733" s="1"/>
      <c r="LP733" s="1"/>
      <c r="LQ733" s="1"/>
      <c r="LR733" s="1"/>
      <c r="LS733" s="1"/>
      <c r="LT733" s="1"/>
      <c r="LU733" s="1"/>
      <c r="LV733" s="1"/>
      <c r="LW733" s="1"/>
      <c r="LX733" s="1"/>
      <c r="LY733" s="1"/>
      <c r="LZ733" s="1"/>
      <c r="MA733" s="1"/>
      <c r="MB733" s="1"/>
      <c r="MC733" s="1"/>
      <c r="MD733" s="1"/>
      <c r="ME733" s="1"/>
      <c r="MF733" s="1"/>
      <c r="MG733" s="1"/>
      <c r="MH733" s="1"/>
      <c r="MI733" s="1"/>
      <c r="MJ733" s="1"/>
      <c r="MK733" s="1"/>
    </row>
    <row r="734" spans="1:349" ht="1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c r="KW734" s="1"/>
      <c r="KX734" s="1"/>
      <c r="KY734" s="1"/>
      <c r="KZ734" s="1"/>
      <c r="LA734" s="1"/>
      <c r="LB734" s="1"/>
      <c r="LC734" s="1"/>
      <c r="LD734" s="1"/>
      <c r="LE734" s="1"/>
      <c r="LF734" s="1"/>
      <c r="LG734" s="1"/>
      <c r="LH734" s="1"/>
      <c r="LI734" s="1"/>
      <c r="LJ734" s="1"/>
      <c r="LK734" s="1"/>
      <c r="LL734" s="1"/>
      <c r="LM734" s="1"/>
      <c r="LN734" s="1"/>
      <c r="LO734" s="1"/>
      <c r="LP734" s="1"/>
      <c r="LQ734" s="1"/>
      <c r="LR734" s="1"/>
      <c r="LS734" s="1"/>
      <c r="LT734" s="1"/>
      <c r="LU734" s="1"/>
      <c r="LV734" s="1"/>
      <c r="LW734" s="1"/>
      <c r="LX734" s="1"/>
      <c r="LY734" s="1"/>
      <c r="LZ734" s="1"/>
      <c r="MA734" s="1"/>
      <c r="MB734" s="1"/>
      <c r="MC734" s="1"/>
      <c r="MD734" s="1"/>
      <c r="ME734" s="1"/>
      <c r="MF734" s="1"/>
      <c r="MG734" s="1"/>
      <c r="MH734" s="1"/>
      <c r="MI734" s="1"/>
      <c r="MJ734" s="1"/>
      <c r="MK734" s="1"/>
    </row>
    <row r="735" spans="1:349" ht="1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c r="KW735" s="1"/>
      <c r="KX735" s="1"/>
      <c r="KY735" s="1"/>
      <c r="KZ735" s="1"/>
      <c r="LA735" s="1"/>
      <c r="LB735" s="1"/>
      <c r="LC735" s="1"/>
      <c r="LD735" s="1"/>
      <c r="LE735" s="1"/>
      <c r="LF735" s="1"/>
      <c r="LG735" s="1"/>
      <c r="LH735" s="1"/>
      <c r="LI735" s="1"/>
      <c r="LJ735" s="1"/>
      <c r="LK735" s="1"/>
      <c r="LL735" s="1"/>
      <c r="LM735" s="1"/>
      <c r="LN735" s="1"/>
      <c r="LO735" s="1"/>
      <c r="LP735" s="1"/>
      <c r="LQ735" s="1"/>
      <c r="LR735" s="1"/>
      <c r="LS735" s="1"/>
      <c r="LT735" s="1"/>
      <c r="LU735" s="1"/>
      <c r="LV735" s="1"/>
      <c r="LW735" s="1"/>
      <c r="LX735" s="1"/>
      <c r="LY735" s="1"/>
      <c r="LZ735" s="1"/>
      <c r="MA735" s="1"/>
      <c r="MB735" s="1"/>
      <c r="MC735" s="1"/>
      <c r="MD735" s="1"/>
      <c r="ME735" s="1"/>
      <c r="MF735" s="1"/>
      <c r="MG735" s="1"/>
      <c r="MH735" s="1"/>
      <c r="MI735" s="1"/>
      <c r="MJ735" s="1"/>
      <c r="MK735" s="1"/>
    </row>
    <row r="736" spans="1:349" ht="1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c r="KW736" s="1"/>
      <c r="KX736" s="1"/>
      <c r="KY736" s="1"/>
      <c r="KZ736" s="1"/>
      <c r="LA736" s="1"/>
      <c r="LB736" s="1"/>
      <c r="LC736" s="1"/>
      <c r="LD736" s="1"/>
      <c r="LE736" s="1"/>
      <c r="LF736" s="1"/>
      <c r="LG736" s="1"/>
      <c r="LH736" s="1"/>
      <c r="LI736" s="1"/>
      <c r="LJ736" s="1"/>
      <c r="LK736" s="1"/>
      <c r="LL736" s="1"/>
      <c r="LM736" s="1"/>
      <c r="LN736" s="1"/>
      <c r="LO736" s="1"/>
      <c r="LP736" s="1"/>
      <c r="LQ736" s="1"/>
      <c r="LR736" s="1"/>
      <c r="LS736" s="1"/>
      <c r="LT736" s="1"/>
      <c r="LU736" s="1"/>
      <c r="LV736" s="1"/>
      <c r="LW736" s="1"/>
      <c r="LX736" s="1"/>
      <c r="LY736" s="1"/>
      <c r="LZ736" s="1"/>
      <c r="MA736" s="1"/>
      <c r="MB736" s="1"/>
      <c r="MC736" s="1"/>
      <c r="MD736" s="1"/>
      <c r="ME736" s="1"/>
      <c r="MF736" s="1"/>
      <c r="MG736" s="1"/>
      <c r="MH736" s="1"/>
      <c r="MI736" s="1"/>
      <c r="MJ736" s="1"/>
      <c r="MK736" s="1"/>
    </row>
    <row r="737" spans="1:349" ht="1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c r="KW737" s="1"/>
      <c r="KX737" s="1"/>
      <c r="KY737" s="1"/>
      <c r="KZ737" s="1"/>
      <c r="LA737" s="1"/>
      <c r="LB737" s="1"/>
      <c r="LC737" s="1"/>
      <c r="LD737" s="1"/>
      <c r="LE737" s="1"/>
      <c r="LF737" s="1"/>
      <c r="LG737" s="1"/>
      <c r="LH737" s="1"/>
      <c r="LI737" s="1"/>
      <c r="LJ737" s="1"/>
      <c r="LK737" s="1"/>
      <c r="LL737" s="1"/>
      <c r="LM737" s="1"/>
      <c r="LN737" s="1"/>
      <c r="LO737" s="1"/>
      <c r="LP737" s="1"/>
      <c r="LQ737" s="1"/>
      <c r="LR737" s="1"/>
      <c r="LS737" s="1"/>
      <c r="LT737" s="1"/>
      <c r="LU737" s="1"/>
      <c r="LV737" s="1"/>
      <c r="LW737" s="1"/>
      <c r="LX737" s="1"/>
      <c r="LY737" s="1"/>
      <c r="LZ737" s="1"/>
      <c r="MA737" s="1"/>
      <c r="MB737" s="1"/>
      <c r="MC737" s="1"/>
      <c r="MD737" s="1"/>
      <c r="ME737" s="1"/>
      <c r="MF737" s="1"/>
      <c r="MG737" s="1"/>
      <c r="MH737" s="1"/>
      <c r="MI737" s="1"/>
      <c r="MJ737" s="1"/>
      <c r="MK737" s="1"/>
    </row>
    <row r="738" spans="1:349" ht="1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c r="KW738" s="1"/>
      <c r="KX738" s="1"/>
      <c r="KY738" s="1"/>
      <c r="KZ738" s="1"/>
      <c r="LA738" s="1"/>
      <c r="LB738" s="1"/>
      <c r="LC738" s="1"/>
      <c r="LD738" s="1"/>
      <c r="LE738" s="1"/>
      <c r="LF738" s="1"/>
      <c r="LG738" s="1"/>
      <c r="LH738" s="1"/>
      <c r="LI738" s="1"/>
      <c r="LJ738" s="1"/>
      <c r="LK738" s="1"/>
      <c r="LL738" s="1"/>
      <c r="LM738" s="1"/>
      <c r="LN738" s="1"/>
      <c r="LO738" s="1"/>
      <c r="LP738" s="1"/>
      <c r="LQ738" s="1"/>
      <c r="LR738" s="1"/>
      <c r="LS738" s="1"/>
      <c r="LT738" s="1"/>
      <c r="LU738" s="1"/>
      <c r="LV738" s="1"/>
      <c r="LW738" s="1"/>
      <c r="LX738" s="1"/>
      <c r="LY738" s="1"/>
      <c r="LZ738" s="1"/>
      <c r="MA738" s="1"/>
      <c r="MB738" s="1"/>
      <c r="MC738" s="1"/>
      <c r="MD738" s="1"/>
      <c r="ME738" s="1"/>
      <c r="MF738" s="1"/>
      <c r="MG738" s="1"/>
      <c r="MH738" s="1"/>
      <c r="MI738" s="1"/>
      <c r="MJ738" s="1"/>
      <c r="MK738" s="1"/>
    </row>
    <row r="739" spans="1:349" ht="1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c r="KW739" s="1"/>
      <c r="KX739" s="1"/>
      <c r="KY739" s="1"/>
      <c r="KZ739" s="1"/>
      <c r="LA739" s="1"/>
      <c r="LB739" s="1"/>
      <c r="LC739" s="1"/>
      <c r="LD739" s="1"/>
      <c r="LE739" s="1"/>
      <c r="LF739" s="1"/>
      <c r="LG739" s="1"/>
      <c r="LH739" s="1"/>
      <c r="LI739" s="1"/>
      <c r="LJ739" s="1"/>
      <c r="LK739" s="1"/>
      <c r="LL739" s="1"/>
      <c r="LM739" s="1"/>
      <c r="LN739" s="1"/>
      <c r="LO739" s="1"/>
      <c r="LP739" s="1"/>
      <c r="LQ739" s="1"/>
      <c r="LR739" s="1"/>
      <c r="LS739" s="1"/>
      <c r="LT739" s="1"/>
      <c r="LU739" s="1"/>
      <c r="LV739" s="1"/>
      <c r="LW739" s="1"/>
      <c r="LX739" s="1"/>
      <c r="LY739" s="1"/>
      <c r="LZ739" s="1"/>
      <c r="MA739" s="1"/>
      <c r="MB739" s="1"/>
      <c r="MC739" s="1"/>
      <c r="MD739" s="1"/>
      <c r="ME739" s="1"/>
      <c r="MF739" s="1"/>
      <c r="MG739" s="1"/>
      <c r="MH739" s="1"/>
      <c r="MI739" s="1"/>
      <c r="MJ739" s="1"/>
      <c r="MK739" s="1"/>
    </row>
    <row r="740" spans="1:349" ht="1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c r="KW740" s="1"/>
      <c r="KX740" s="1"/>
      <c r="KY740" s="1"/>
      <c r="KZ740" s="1"/>
      <c r="LA740" s="1"/>
      <c r="LB740" s="1"/>
      <c r="LC740" s="1"/>
      <c r="LD740" s="1"/>
      <c r="LE740" s="1"/>
      <c r="LF740" s="1"/>
      <c r="LG740" s="1"/>
      <c r="LH740" s="1"/>
      <c r="LI740" s="1"/>
      <c r="LJ740" s="1"/>
      <c r="LK740" s="1"/>
      <c r="LL740" s="1"/>
      <c r="LM740" s="1"/>
      <c r="LN740" s="1"/>
      <c r="LO740" s="1"/>
      <c r="LP740" s="1"/>
      <c r="LQ740" s="1"/>
      <c r="LR740" s="1"/>
      <c r="LS740" s="1"/>
      <c r="LT740" s="1"/>
      <c r="LU740" s="1"/>
      <c r="LV740" s="1"/>
      <c r="LW740" s="1"/>
      <c r="LX740" s="1"/>
      <c r="LY740" s="1"/>
      <c r="LZ740" s="1"/>
      <c r="MA740" s="1"/>
      <c r="MB740" s="1"/>
      <c r="MC740" s="1"/>
      <c r="MD740" s="1"/>
      <c r="ME740" s="1"/>
      <c r="MF740" s="1"/>
      <c r="MG740" s="1"/>
      <c r="MH740" s="1"/>
      <c r="MI740" s="1"/>
      <c r="MJ740" s="1"/>
      <c r="MK740" s="1"/>
    </row>
    <row r="741" spans="1:349" ht="1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c r="KW741" s="1"/>
      <c r="KX741" s="1"/>
      <c r="KY741" s="1"/>
      <c r="KZ741" s="1"/>
      <c r="LA741" s="1"/>
      <c r="LB741" s="1"/>
      <c r="LC741" s="1"/>
      <c r="LD741" s="1"/>
      <c r="LE741" s="1"/>
      <c r="LF741" s="1"/>
      <c r="LG741" s="1"/>
      <c r="LH741" s="1"/>
      <c r="LI741" s="1"/>
      <c r="LJ741" s="1"/>
      <c r="LK741" s="1"/>
      <c r="LL741" s="1"/>
      <c r="LM741" s="1"/>
      <c r="LN741" s="1"/>
      <c r="LO741" s="1"/>
      <c r="LP741" s="1"/>
      <c r="LQ741" s="1"/>
      <c r="LR741" s="1"/>
      <c r="LS741" s="1"/>
      <c r="LT741" s="1"/>
      <c r="LU741" s="1"/>
      <c r="LV741" s="1"/>
      <c r="LW741" s="1"/>
      <c r="LX741" s="1"/>
      <c r="LY741" s="1"/>
      <c r="LZ741" s="1"/>
      <c r="MA741" s="1"/>
      <c r="MB741" s="1"/>
      <c r="MC741" s="1"/>
      <c r="MD741" s="1"/>
      <c r="ME741" s="1"/>
      <c r="MF741" s="1"/>
      <c r="MG741" s="1"/>
      <c r="MH741" s="1"/>
      <c r="MI741" s="1"/>
      <c r="MJ741" s="1"/>
      <c r="MK741" s="1"/>
    </row>
    <row r="742" spans="1:349" ht="1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c r="KW742" s="1"/>
      <c r="KX742" s="1"/>
      <c r="KY742" s="1"/>
      <c r="KZ742" s="1"/>
      <c r="LA742" s="1"/>
      <c r="LB742" s="1"/>
      <c r="LC742" s="1"/>
      <c r="LD742" s="1"/>
      <c r="LE742" s="1"/>
      <c r="LF742" s="1"/>
      <c r="LG742" s="1"/>
      <c r="LH742" s="1"/>
      <c r="LI742" s="1"/>
      <c r="LJ742" s="1"/>
      <c r="LK742" s="1"/>
      <c r="LL742" s="1"/>
      <c r="LM742" s="1"/>
      <c r="LN742" s="1"/>
      <c r="LO742" s="1"/>
      <c r="LP742" s="1"/>
      <c r="LQ742" s="1"/>
      <c r="LR742" s="1"/>
      <c r="LS742" s="1"/>
      <c r="LT742" s="1"/>
      <c r="LU742" s="1"/>
      <c r="LV742" s="1"/>
      <c r="LW742" s="1"/>
      <c r="LX742" s="1"/>
      <c r="LY742" s="1"/>
      <c r="LZ742" s="1"/>
      <c r="MA742" s="1"/>
      <c r="MB742" s="1"/>
      <c r="MC742" s="1"/>
      <c r="MD742" s="1"/>
      <c r="ME742" s="1"/>
      <c r="MF742" s="1"/>
      <c r="MG742" s="1"/>
      <c r="MH742" s="1"/>
      <c r="MI742" s="1"/>
      <c r="MJ742" s="1"/>
      <c r="MK742" s="1"/>
    </row>
    <row r="743" spans="1:349" ht="1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c r="KW743" s="1"/>
      <c r="KX743" s="1"/>
      <c r="KY743" s="1"/>
      <c r="KZ743" s="1"/>
      <c r="LA743" s="1"/>
      <c r="LB743" s="1"/>
      <c r="LC743" s="1"/>
      <c r="LD743" s="1"/>
      <c r="LE743" s="1"/>
      <c r="LF743" s="1"/>
      <c r="LG743" s="1"/>
      <c r="LH743" s="1"/>
      <c r="LI743" s="1"/>
      <c r="LJ743" s="1"/>
      <c r="LK743" s="1"/>
      <c r="LL743" s="1"/>
      <c r="LM743" s="1"/>
      <c r="LN743" s="1"/>
      <c r="LO743" s="1"/>
      <c r="LP743" s="1"/>
      <c r="LQ743" s="1"/>
      <c r="LR743" s="1"/>
      <c r="LS743" s="1"/>
      <c r="LT743" s="1"/>
      <c r="LU743" s="1"/>
      <c r="LV743" s="1"/>
      <c r="LW743" s="1"/>
      <c r="LX743" s="1"/>
      <c r="LY743" s="1"/>
      <c r="LZ743" s="1"/>
      <c r="MA743" s="1"/>
      <c r="MB743" s="1"/>
      <c r="MC743" s="1"/>
      <c r="MD743" s="1"/>
      <c r="ME743" s="1"/>
      <c r="MF743" s="1"/>
      <c r="MG743" s="1"/>
      <c r="MH743" s="1"/>
      <c r="MI743" s="1"/>
      <c r="MJ743" s="1"/>
      <c r="MK743" s="1"/>
    </row>
    <row r="744" spans="1:349" ht="1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c r="KW744" s="1"/>
      <c r="KX744" s="1"/>
      <c r="KY744" s="1"/>
      <c r="KZ744" s="1"/>
      <c r="LA744" s="1"/>
      <c r="LB744" s="1"/>
      <c r="LC744" s="1"/>
      <c r="LD744" s="1"/>
      <c r="LE744" s="1"/>
      <c r="LF744" s="1"/>
      <c r="LG744" s="1"/>
      <c r="LH744" s="1"/>
      <c r="LI744" s="1"/>
      <c r="LJ744" s="1"/>
      <c r="LK744" s="1"/>
      <c r="LL744" s="1"/>
      <c r="LM744" s="1"/>
      <c r="LN744" s="1"/>
      <c r="LO744" s="1"/>
      <c r="LP744" s="1"/>
      <c r="LQ744" s="1"/>
      <c r="LR744" s="1"/>
      <c r="LS744" s="1"/>
      <c r="LT744" s="1"/>
      <c r="LU744" s="1"/>
      <c r="LV744" s="1"/>
      <c r="LW744" s="1"/>
      <c r="LX744" s="1"/>
      <c r="LY744" s="1"/>
      <c r="LZ744" s="1"/>
      <c r="MA744" s="1"/>
      <c r="MB744" s="1"/>
      <c r="MC744" s="1"/>
      <c r="MD744" s="1"/>
      <c r="ME744" s="1"/>
      <c r="MF744" s="1"/>
      <c r="MG744" s="1"/>
      <c r="MH744" s="1"/>
      <c r="MI744" s="1"/>
      <c r="MJ744" s="1"/>
      <c r="MK744" s="1"/>
    </row>
    <row r="745" spans="1:349" ht="1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c r="KW745" s="1"/>
      <c r="KX745" s="1"/>
      <c r="KY745" s="1"/>
      <c r="KZ745" s="1"/>
      <c r="LA745" s="1"/>
      <c r="LB745" s="1"/>
      <c r="LC745" s="1"/>
      <c r="LD745" s="1"/>
      <c r="LE745" s="1"/>
      <c r="LF745" s="1"/>
      <c r="LG745" s="1"/>
      <c r="LH745" s="1"/>
      <c r="LI745" s="1"/>
      <c r="LJ745" s="1"/>
      <c r="LK745" s="1"/>
      <c r="LL745" s="1"/>
      <c r="LM745" s="1"/>
      <c r="LN745" s="1"/>
      <c r="LO745" s="1"/>
      <c r="LP745" s="1"/>
      <c r="LQ745" s="1"/>
      <c r="LR745" s="1"/>
      <c r="LS745" s="1"/>
      <c r="LT745" s="1"/>
      <c r="LU745" s="1"/>
      <c r="LV745" s="1"/>
      <c r="LW745" s="1"/>
      <c r="LX745" s="1"/>
      <c r="LY745" s="1"/>
      <c r="LZ745" s="1"/>
      <c r="MA745" s="1"/>
      <c r="MB745" s="1"/>
      <c r="MC745" s="1"/>
      <c r="MD745" s="1"/>
      <c r="ME745" s="1"/>
      <c r="MF745" s="1"/>
      <c r="MG745" s="1"/>
      <c r="MH745" s="1"/>
      <c r="MI745" s="1"/>
      <c r="MJ745" s="1"/>
      <c r="MK745" s="1"/>
    </row>
    <row r="746" spans="1:349" ht="1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c r="KW746" s="1"/>
      <c r="KX746" s="1"/>
      <c r="KY746" s="1"/>
      <c r="KZ746" s="1"/>
      <c r="LA746" s="1"/>
      <c r="LB746" s="1"/>
      <c r="LC746" s="1"/>
      <c r="LD746" s="1"/>
      <c r="LE746" s="1"/>
      <c r="LF746" s="1"/>
      <c r="LG746" s="1"/>
      <c r="LH746" s="1"/>
      <c r="LI746" s="1"/>
      <c r="LJ746" s="1"/>
      <c r="LK746" s="1"/>
      <c r="LL746" s="1"/>
      <c r="LM746" s="1"/>
      <c r="LN746" s="1"/>
      <c r="LO746" s="1"/>
      <c r="LP746" s="1"/>
      <c r="LQ746" s="1"/>
      <c r="LR746" s="1"/>
      <c r="LS746" s="1"/>
      <c r="LT746" s="1"/>
      <c r="LU746" s="1"/>
      <c r="LV746" s="1"/>
      <c r="LW746" s="1"/>
      <c r="LX746" s="1"/>
      <c r="LY746" s="1"/>
      <c r="LZ746" s="1"/>
      <c r="MA746" s="1"/>
      <c r="MB746" s="1"/>
      <c r="MC746" s="1"/>
      <c r="MD746" s="1"/>
      <c r="ME746" s="1"/>
      <c r="MF746" s="1"/>
      <c r="MG746" s="1"/>
      <c r="MH746" s="1"/>
      <c r="MI746" s="1"/>
      <c r="MJ746" s="1"/>
      <c r="MK746" s="1"/>
    </row>
    <row r="747" spans="1:349" ht="1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c r="KW747" s="1"/>
      <c r="KX747" s="1"/>
      <c r="KY747" s="1"/>
      <c r="KZ747" s="1"/>
      <c r="LA747" s="1"/>
      <c r="LB747" s="1"/>
      <c r="LC747" s="1"/>
      <c r="LD747" s="1"/>
      <c r="LE747" s="1"/>
      <c r="LF747" s="1"/>
      <c r="LG747" s="1"/>
      <c r="LH747" s="1"/>
      <c r="LI747" s="1"/>
      <c r="LJ747" s="1"/>
      <c r="LK747" s="1"/>
      <c r="LL747" s="1"/>
      <c r="LM747" s="1"/>
      <c r="LN747" s="1"/>
      <c r="LO747" s="1"/>
      <c r="LP747" s="1"/>
      <c r="LQ747" s="1"/>
      <c r="LR747" s="1"/>
      <c r="LS747" s="1"/>
      <c r="LT747" s="1"/>
      <c r="LU747" s="1"/>
      <c r="LV747" s="1"/>
      <c r="LW747" s="1"/>
      <c r="LX747" s="1"/>
      <c r="LY747" s="1"/>
      <c r="LZ747" s="1"/>
      <c r="MA747" s="1"/>
      <c r="MB747" s="1"/>
      <c r="MC747" s="1"/>
      <c r="MD747" s="1"/>
      <c r="ME747" s="1"/>
      <c r="MF747" s="1"/>
      <c r="MG747" s="1"/>
      <c r="MH747" s="1"/>
      <c r="MI747" s="1"/>
      <c r="MJ747" s="1"/>
      <c r="MK747" s="1"/>
    </row>
    <row r="748" spans="1:349" ht="1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c r="KW748" s="1"/>
      <c r="KX748" s="1"/>
      <c r="KY748" s="1"/>
      <c r="KZ748" s="1"/>
      <c r="LA748" s="1"/>
      <c r="LB748" s="1"/>
      <c r="LC748" s="1"/>
      <c r="LD748" s="1"/>
      <c r="LE748" s="1"/>
      <c r="LF748" s="1"/>
      <c r="LG748" s="1"/>
      <c r="LH748" s="1"/>
      <c r="LI748" s="1"/>
      <c r="LJ748" s="1"/>
      <c r="LK748" s="1"/>
      <c r="LL748" s="1"/>
      <c r="LM748" s="1"/>
      <c r="LN748" s="1"/>
      <c r="LO748" s="1"/>
      <c r="LP748" s="1"/>
      <c r="LQ748" s="1"/>
      <c r="LR748" s="1"/>
      <c r="LS748" s="1"/>
      <c r="LT748" s="1"/>
      <c r="LU748" s="1"/>
      <c r="LV748" s="1"/>
      <c r="LW748" s="1"/>
      <c r="LX748" s="1"/>
      <c r="LY748" s="1"/>
      <c r="LZ748" s="1"/>
      <c r="MA748" s="1"/>
      <c r="MB748" s="1"/>
      <c r="MC748" s="1"/>
      <c r="MD748" s="1"/>
      <c r="ME748" s="1"/>
      <c r="MF748" s="1"/>
      <c r="MG748" s="1"/>
      <c r="MH748" s="1"/>
      <c r="MI748" s="1"/>
      <c r="MJ748" s="1"/>
      <c r="MK748" s="1"/>
    </row>
    <row r="749" spans="1:349" ht="1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c r="KW749" s="1"/>
      <c r="KX749" s="1"/>
      <c r="KY749" s="1"/>
      <c r="KZ749" s="1"/>
      <c r="LA749" s="1"/>
      <c r="LB749" s="1"/>
      <c r="LC749" s="1"/>
      <c r="LD749" s="1"/>
      <c r="LE749" s="1"/>
      <c r="LF749" s="1"/>
      <c r="LG749" s="1"/>
      <c r="LH749" s="1"/>
      <c r="LI749" s="1"/>
      <c r="LJ749" s="1"/>
      <c r="LK749" s="1"/>
      <c r="LL749" s="1"/>
      <c r="LM749" s="1"/>
      <c r="LN749" s="1"/>
      <c r="LO749" s="1"/>
      <c r="LP749" s="1"/>
      <c r="LQ749" s="1"/>
      <c r="LR749" s="1"/>
      <c r="LS749" s="1"/>
      <c r="LT749" s="1"/>
      <c r="LU749" s="1"/>
      <c r="LV749" s="1"/>
      <c r="LW749" s="1"/>
      <c r="LX749" s="1"/>
      <c r="LY749" s="1"/>
      <c r="LZ749" s="1"/>
      <c r="MA749" s="1"/>
      <c r="MB749" s="1"/>
      <c r="MC749" s="1"/>
      <c r="MD749" s="1"/>
      <c r="ME749" s="1"/>
      <c r="MF749" s="1"/>
      <c r="MG749" s="1"/>
      <c r="MH749" s="1"/>
      <c r="MI749" s="1"/>
      <c r="MJ749" s="1"/>
      <c r="MK749" s="1"/>
    </row>
    <row r="750" spans="1:349" ht="1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c r="KW750" s="1"/>
      <c r="KX750" s="1"/>
      <c r="KY750" s="1"/>
      <c r="KZ750" s="1"/>
      <c r="LA750" s="1"/>
      <c r="LB750" s="1"/>
      <c r="LC750" s="1"/>
      <c r="LD750" s="1"/>
      <c r="LE750" s="1"/>
      <c r="LF750" s="1"/>
      <c r="LG750" s="1"/>
      <c r="LH750" s="1"/>
      <c r="LI750" s="1"/>
      <c r="LJ750" s="1"/>
      <c r="LK750" s="1"/>
      <c r="LL750" s="1"/>
      <c r="LM750" s="1"/>
      <c r="LN750" s="1"/>
      <c r="LO750" s="1"/>
      <c r="LP750" s="1"/>
      <c r="LQ750" s="1"/>
      <c r="LR750" s="1"/>
      <c r="LS750" s="1"/>
      <c r="LT750" s="1"/>
      <c r="LU750" s="1"/>
      <c r="LV750" s="1"/>
      <c r="LW750" s="1"/>
      <c r="LX750" s="1"/>
      <c r="LY750" s="1"/>
      <c r="LZ750" s="1"/>
      <c r="MA750" s="1"/>
      <c r="MB750" s="1"/>
      <c r="MC750" s="1"/>
      <c r="MD750" s="1"/>
      <c r="ME750" s="1"/>
      <c r="MF750" s="1"/>
      <c r="MG750" s="1"/>
      <c r="MH750" s="1"/>
      <c r="MI750" s="1"/>
      <c r="MJ750" s="1"/>
      <c r="MK750" s="1"/>
    </row>
    <row r="751" spans="1:349" ht="1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c r="KW751" s="1"/>
      <c r="KX751" s="1"/>
      <c r="KY751" s="1"/>
      <c r="KZ751" s="1"/>
      <c r="LA751" s="1"/>
      <c r="LB751" s="1"/>
      <c r="LC751" s="1"/>
      <c r="LD751" s="1"/>
      <c r="LE751" s="1"/>
      <c r="LF751" s="1"/>
      <c r="LG751" s="1"/>
      <c r="LH751" s="1"/>
      <c r="LI751" s="1"/>
      <c r="LJ751" s="1"/>
      <c r="LK751" s="1"/>
      <c r="LL751" s="1"/>
      <c r="LM751" s="1"/>
      <c r="LN751" s="1"/>
      <c r="LO751" s="1"/>
      <c r="LP751" s="1"/>
      <c r="LQ751" s="1"/>
      <c r="LR751" s="1"/>
      <c r="LS751" s="1"/>
      <c r="LT751" s="1"/>
      <c r="LU751" s="1"/>
      <c r="LV751" s="1"/>
      <c r="LW751" s="1"/>
      <c r="LX751" s="1"/>
      <c r="LY751" s="1"/>
      <c r="LZ751" s="1"/>
      <c r="MA751" s="1"/>
      <c r="MB751" s="1"/>
      <c r="MC751" s="1"/>
      <c r="MD751" s="1"/>
      <c r="ME751" s="1"/>
      <c r="MF751" s="1"/>
      <c r="MG751" s="1"/>
      <c r="MH751" s="1"/>
      <c r="MI751" s="1"/>
      <c r="MJ751" s="1"/>
      <c r="MK751" s="1"/>
    </row>
    <row r="752" spans="1:349" ht="1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c r="KW752" s="1"/>
      <c r="KX752" s="1"/>
      <c r="KY752" s="1"/>
      <c r="KZ752" s="1"/>
      <c r="LA752" s="1"/>
      <c r="LB752" s="1"/>
      <c r="LC752" s="1"/>
      <c r="LD752" s="1"/>
      <c r="LE752" s="1"/>
      <c r="LF752" s="1"/>
      <c r="LG752" s="1"/>
      <c r="LH752" s="1"/>
      <c r="LI752" s="1"/>
      <c r="LJ752" s="1"/>
      <c r="LK752" s="1"/>
      <c r="LL752" s="1"/>
      <c r="LM752" s="1"/>
      <c r="LN752" s="1"/>
      <c r="LO752" s="1"/>
      <c r="LP752" s="1"/>
      <c r="LQ752" s="1"/>
      <c r="LR752" s="1"/>
      <c r="LS752" s="1"/>
      <c r="LT752" s="1"/>
      <c r="LU752" s="1"/>
      <c r="LV752" s="1"/>
      <c r="LW752" s="1"/>
      <c r="LX752" s="1"/>
      <c r="LY752" s="1"/>
      <c r="LZ752" s="1"/>
      <c r="MA752" s="1"/>
      <c r="MB752" s="1"/>
      <c r="MC752" s="1"/>
      <c r="MD752" s="1"/>
      <c r="ME752" s="1"/>
      <c r="MF752" s="1"/>
      <c r="MG752" s="1"/>
      <c r="MH752" s="1"/>
      <c r="MI752" s="1"/>
      <c r="MJ752" s="1"/>
      <c r="MK752" s="1"/>
    </row>
    <row r="753" spans="1:349" ht="1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c r="KW753" s="1"/>
      <c r="KX753" s="1"/>
      <c r="KY753" s="1"/>
      <c r="KZ753" s="1"/>
      <c r="LA753" s="1"/>
      <c r="LB753" s="1"/>
      <c r="LC753" s="1"/>
      <c r="LD753" s="1"/>
      <c r="LE753" s="1"/>
      <c r="LF753" s="1"/>
      <c r="LG753" s="1"/>
      <c r="LH753" s="1"/>
      <c r="LI753" s="1"/>
      <c r="LJ753" s="1"/>
      <c r="LK753" s="1"/>
      <c r="LL753" s="1"/>
      <c r="LM753" s="1"/>
      <c r="LN753" s="1"/>
      <c r="LO753" s="1"/>
      <c r="LP753" s="1"/>
      <c r="LQ753" s="1"/>
      <c r="LR753" s="1"/>
      <c r="LS753" s="1"/>
      <c r="LT753" s="1"/>
      <c r="LU753" s="1"/>
      <c r="LV753" s="1"/>
      <c r="LW753" s="1"/>
      <c r="LX753" s="1"/>
      <c r="LY753" s="1"/>
      <c r="LZ753" s="1"/>
      <c r="MA753" s="1"/>
      <c r="MB753" s="1"/>
      <c r="MC753" s="1"/>
      <c r="MD753" s="1"/>
      <c r="ME753" s="1"/>
      <c r="MF753" s="1"/>
      <c r="MG753" s="1"/>
      <c r="MH753" s="1"/>
      <c r="MI753" s="1"/>
      <c r="MJ753" s="1"/>
      <c r="MK753" s="1"/>
    </row>
    <row r="754" spans="1:349" ht="1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c r="KW754" s="1"/>
      <c r="KX754" s="1"/>
      <c r="KY754" s="1"/>
      <c r="KZ754" s="1"/>
      <c r="LA754" s="1"/>
      <c r="LB754" s="1"/>
      <c r="LC754" s="1"/>
      <c r="LD754" s="1"/>
      <c r="LE754" s="1"/>
      <c r="LF754" s="1"/>
      <c r="LG754" s="1"/>
      <c r="LH754" s="1"/>
      <c r="LI754" s="1"/>
      <c r="LJ754" s="1"/>
      <c r="LK754" s="1"/>
      <c r="LL754" s="1"/>
      <c r="LM754" s="1"/>
      <c r="LN754" s="1"/>
      <c r="LO754" s="1"/>
      <c r="LP754" s="1"/>
      <c r="LQ754" s="1"/>
      <c r="LR754" s="1"/>
      <c r="LS754" s="1"/>
      <c r="LT754" s="1"/>
      <c r="LU754" s="1"/>
      <c r="LV754" s="1"/>
      <c r="LW754" s="1"/>
      <c r="LX754" s="1"/>
      <c r="LY754" s="1"/>
      <c r="LZ754" s="1"/>
      <c r="MA754" s="1"/>
      <c r="MB754" s="1"/>
      <c r="MC754" s="1"/>
      <c r="MD754" s="1"/>
      <c r="ME754" s="1"/>
      <c r="MF754" s="1"/>
      <c r="MG754" s="1"/>
      <c r="MH754" s="1"/>
      <c r="MI754" s="1"/>
      <c r="MJ754" s="1"/>
      <c r="MK754" s="1"/>
    </row>
    <row r="755" spans="1:349" ht="1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c r="KW755" s="1"/>
      <c r="KX755" s="1"/>
      <c r="KY755" s="1"/>
      <c r="KZ755" s="1"/>
      <c r="LA755" s="1"/>
      <c r="LB755" s="1"/>
      <c r="LC755" s="1"/>
      <c r="LD755" s="1"/>
      <c r="LE755" s="1"/>
      <c r="LF755" s="1"/>
      <c r="LG755" s="1"/>
      <c r="LH755" s="1"/>
      <c r="LI755" s="1"/>
      <c r="LJ755" s="1"/>
      <c r="LK755" s="1"/>
      <c r="LL755" s="1"/>
      <c r="LM755" s="1"/>
      <c r="LN755" s="1"/>
      <c r="LO755" s="1"/>
      <c r="LP755" s="1"/>
      <c r="LQ755" s="1"/>
      <c r="LR755" s="1"/>
      <c r="LS755" s="1"/>
      <c r="LT755" s="1"/>
      <c r="LU755" s="1"/>
      <c r="LV755" s="1"/>
      <c r="LW755" s="1"/>
      <c r="LX755" s="1"/>
      <c r="LY755" s="1"/>
      <c r="LZ755" s="1"/>
      <c r="MA755" s="1"/>
      <c r="MB755" s="1"/>
      <c r="MC755" s="1"/>
      <c r="MD755" s="1"/>
      <c r="ME755" s="1"/>
      <c r="MF755" s="1"/>
      <c r="MG755" s="1"/>
      <c r="MH755" s="1"/>
      <c r="MI755" s="1"/>
      <c r="MJ755" s="1"/>
      <c r="MK755" s="1"/>
    </row>
    <row r="756" spans="1:349" ht="1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c r="KW756" s="1"/>
      <c r="KX756" s="1"/>
      <c r="KY756" s="1"/>
      <c r="KZ756" s="1"/>
      <c r="LA756" s="1"/>
      <c r="LB756" s="1"/>
      <c r="LC756" s="1"/>
      <c r="LD756" s="1"/>
      <c r="LE756" s="1"/>
      <c r="LF756" s="1"/>
      <c r="LG756" s="1"/>
      <c r="LH756" s="1"/>
      <c r="LI756" s="1"/>
      <c r="LJ756" s="1"/>
      <c r="LK756" s="1"/>
      <c r="LL756" s="1"/>
      <c r="LM756" s="1"/>
      <c r="LN756" s="1"/>
      <c r="LO756" s="1"/>
      <c r="LP756" s="1"/>
      <c r="LQ756" s="1"/>
      <c r="LR756" s="1"/>
      <c r="LS756" s="1"/>
      <c r="LT756" s="1"/>
      <c r="LU756" s="1"/>
      <c r="LV756" s="1"/>
      <c r="LW756" s="1"/>
      <c r="LX756" s="1"/>
      <c r="LY756" s="1"/>
      <c r="LZ756" s="1"/>
      <c r="MA756" s="1"/>
      <c r="MB756" s="1"/>
      <c r="MC756" s="1"/>
      <c r="MD756" s="1"/>
      <c r="ME756" s="1"/>
      <c r="MF756" s="1"/>
      <c r="MG756" s="1"/>
      <c r="MH756" s="1"/>
      <c r="MI756" s="1"/>
      <c r="MJ756" s="1"/>
      <c r="MK756" s="1"/>
    </row>
    <row r="757" spans="1:349" ht="1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c r="KW757" s="1"/>
      <c r="KX757" s="1"/>
      <c r="KY757" s="1"/>
      <c r="KZ757" s="1"/>
      <c r="LA757" s="1"/>
      <c r="LB757" s="1"/>
      <c r="LC757" s="1"/>
      <c r="LD757" s="1"/>
      <c r="LE757" s="1"/>
      <c r="LF757" s="1"/>
      <c r="LG757" s="1"/>
      <c r="LH757" s="1"/>
      <c r="LI757" s="1"/>
      <c r="LJ757" s="1"/>
      <c r="LK757" s="1"/>
      <c r="LL757" s="1"/>
      <c r="LM757" s="1"/>
      <c r="LN757" s="1"/>
      <c r="LO757" s="1"/>
      <c r="LP757" s="1"/>
      <c r="LQ757" s="1"/>
      <c r="LR757" s="1"/>
      <c r="LS757" s="1"/>
      <c r="LT757" s="1"/>
      <c r="LU757" s="1"/>
      <c r="LV757" s="1"/>
      <c r="LW757" s="1"/>
      <c r="LX757" s="1"/>
      <c r="LY757" s="1"/>
      <c r="LZ757" s="1"/>
      <c r="MA757" s="1"/>
      <c r="MB757" s="1"/>
      <c r="MC757" s="1"/>
      <c r="MD757" s="1"/>
      <c r="ME757" s="1"/>
      <c r="MF757" s="1"/>
      <c r="MG757" s="1"/>
      <c r="MH757" s="1"/>
      <c r="MI757" s="1"/>
      <c r="MJ757" s="1"/>
      <c r="MK757" s="1"/>
    </row>
    <row r="758" spans="1:349" ht="1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c r="KW758" s="1"/>
      <c r="KX758" s="1"/>
      <c r="KY758" s="1"/>
      <c r="KZ758" s="1"/>
      <c r="LA758" s="1"/>
      <c r="LB758" s="1"/>
      <c r="LC758" s="1"/>
      <c r="LD758" s="1"/>
      <c r="LE758" s="1"/>
      <c r="LF758" s="1"/>
      <c r="LG758" s="1"/>
      <c r="LH758" s="1"/>
      <c r="LI758" s="1"/>
      <c r="LJ758" s="1"/>
      <c r="LK758" s="1"/>
      <c r="LL758" s="1"/>
      <c r="LM758" s="1"/>
      <c r="LN758" s="1"/>
      <c r="LO758" s="1"/>
      <c r="LP758" s="1"/>
      <c r="LQ758" s="1"/>
      <c r="LR758" s="1"/>
      <c r="LS758" s="1"/>
      <c r="LT758" s="1"/>
      <c r="LU758" s="1"/>
      <c r="LV758" s="1"/>
      <c r="LW758" s="1"/>
      <c r="LX758" s="1"/>
      <c r="LY758" s="1"/>
      <c r="LZ758" s="1"/>
      <c r="MA758" s="1"/>
      <c r="MB758" s="1"/>
      <c r="MC758" s="1"/>
      <c r="MD758" s="1"/>
      <c r="ME758" s="1"/>
      <c r="MF758" s="1"/>
      <c r="MG758" s="1"/>
      <c r="MH758" s="1"/>
      <c r="MI758" s="1"/>
      <c r="MJ758" s="1"/>
      <c r="MK758" s="1"/>
    </row>
    <row r="759" spans="1:349" ht="1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c r="KW759" s="1"/>
      <c r="KX759" s="1"/>
      <c r="KY759" s="1"/>
      <c r="KZ759" s="1"/>
      <c r="LA759" s="1"/>
      <c r="LB759" s="1"/>
      <c r="LC759" s="1"/>
      <c r="LD759" s="1"/>
      <c r="LE759" s="1"/>
      <c r="LF759" s="1"/>
      <c r="LG759" s="1"/>
      <c r="LH759" s="1"/>
      <c r="LI759" s="1"/>
      <c r="LJ759" s="1"/>
      <c r="LK759" s="1"/>
      <c r="LL759" s="1"/>
      <c r="LM759" s="1"/>
      <c r="LN759" s="1"/>
      <c r="LO759" s="1"/>
      <c r="LP759" s="1"/>
      <c r="LQ759" s="1"/>
      <c r="LR759" s="1"/>
      <c r="LS759" s="1"/>
      <c r="LT759" s="1"/>
      <c r="LU759" s="1"/>
      <c r="LV759" s="1"/>
      <c r="LW759" s="1"/>
      <c r="LX759" s="1"/>
      <c r="LY759" s="1"/>
      <c r="LZ759" s="1"/>
      <c r="MA759" s="1"/>
      <c r="MB759" s="1"/>
      <c r="MC759" s="1"/>
      <c r="MD759" s="1"/>
      <c r="ME759" s="1"/>
      <c r="MF759" s="1"/>
      <c r="MG759" s="1"/>
      <c r="MH759" s="1"/>
      <c r="MI759" s="1"/>
      <c r="MJ759" s="1"/>
      <c r="MK759" s="1"/>
    </row>
    <row r="760" spans="1:349" ht="1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c r="KW760" s="1"/>
      <c r="KX760" s="1"/>
      <c r="KY760" s="1"/>
      <c r="KZ760" s="1"/>
      <c r="LA760" s="1"/>
      <c r="LB760" s="1"/>
      <c r="LC760" s="1"/>
      <c r="LD760" s="1"/>
      <c r="LE760" s="1"/>
      <c r="LF760" s="1"/>
      <c r="LG760" s="1"/>
      <c r="LH760" s="1"/>
      <c r="LI760" s="1"/>
      <c r="LJ760" s="1"/>
      <c r="LK760" s="1"/>
      <c r="LL760" s="1"/>
      <c r="LM760" s="1"/>
      <c r="LN760" s="1"/>
      <c r="LO760" s="1"/>
      <c r="LP760" s="1"/>
      <c r="LQ760" s="1"/>
      <c r="LR760" s="1"/>
      <c r="LS760" s="1"/>
      <c r="LT760" s="1"/>
      <c r="LU760" s="1"/>
      <c r="LV760" s="1"/>
      <c r="LW760" s="1"/>
      <c r="LX760" s="1"/>
      <c r="LY760" s="1"/>
      <c r="LZ760" s="1"/>
      <c r="MA760" s="1"/>
      <c r="MB760" s="1"/>
      <c r="MC760" s="1"/>
      <c r="MD760" s="1"/>
      <c r="ME760" s="1"/>
      <c r="MF760" s="1"/>
      <c r="MG760" s="1"/>
      <c r="MH760" s="1"/>
      <c r="MI760" s="1"/>
      <c r="MJ760" s="1"/>
      <c r="MK760" s="1"/>
    </row>
    <row r="761" spans="1:349" ht="1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c r="KW761" s="1"/>
      <c r="KX761" s="1"/>
      <c r="KY761" s="1"/>
      <c r="KZ761" s="1"/>
      <c r="LA761" s="1"/>
      <c r="LB761" s="1"/>
      <c r="LC761" s="1"/>
      <c r="LD761" s="1"/>
      <c r="LE761" s="1"/>
      <c r="LF761" s="1"/>
      <c r="LG761" s="1"/>
      <c r="LH761" s="1"/>
      <c r="LI761" s="1"/>
      <c r="LJ761" s="1"/>
      <c r="LK761" s="1"/>
      <c r="LL761" s="1"/>
      <c r="LM761" s="1"/>
      <c r="LN761" s="1"/>
      <c r="LO761" s="1"/>
      <c r="LP761" s="1"/>
      <c r="LQ761" s="1"/>
      <c r="LR761" s="1"/>
      <c r="LS761" s="1"/>
      <c r="LT761" s="1"/>
      <c r="LU761" s="1"/>
      <c r="LV761" s="1"/>
      <c r="LW761" s="1"/>
      <c r="LX761" s="1"/>
      <c r="LY761" s="1"/>
      <c r="LZ761" s="1"/>
      <c r="MA761" s="1"/>
      <c r="MB761" s="1"/>
      <c r="MC761" s="1"/>
      <c r="MD761" s="1"/>
      <c r="ME761" s="1"/>
      <c r="MF761" s="1"/>
      <c r="MG761" s="1"/>
      <c r="MH761" s="1"/>
      <c r="MI761" s="1"/>
      <c r="MJ761" s="1"/>
      <c r="MK761" s="1"/>
    </row>
    <row r="762" spans="1:349" ht="1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c r="KW762" s="1"/>
      <c r="KX762" s="1"/>
      <c r="KY762" s="1"/>
      <c r="KZ762" s="1"/>
      <c r="LA762" s="1"/>
      <c r="LB762" s="1"/>
      <c r="LC762" s="1"/>
      <c r="LD762" s="1"/>
      <c r="LE762" s="1"/>
      <c r="LF762" s="1"/>
      <c r="LG762" s="1"/>
      <c r="LH762" s="1"/>
      <c r="LI762" s="1"/>
      <c r="LJ762" s="1"/>
      <c r="LK762" s="1"/>
      <c r="LL762" s="1"/>
      <c r="LM762" s="1"/>
      <c r="LN762" s="1"/>
      <c r="LO762" s="1"/>
      <c r="LP762" s="1"/>
      <c r="LQ762" s="1"/>
      <c r="LR762" s="1"/>
      <c r="LS762" s="1"/>
      <c r="LT762" s="1"/>
      <c r="LU762" s="1"/>
      <c r="LV762" s="1"/>
      <c r="LW762" s="1"/>
      <c r="LX762" s="1"/>
      <c r="LY762" s="1"/>
      <c r="LZ762" s="1"/>
      <c r="MA762" s="1"/>
      <c r="MB762" s="1"/>
      <c r="MC762" s="1"/>
      <c r="MD762" s="1"/>
      <c r="ME762" s="1"/>
      <c r="MF762" s="1"/>
      <c r="MG762" s="1"/>
      <c r="MH762" s="1"/>
      <c r="MI762" s="1"/>
      <c r="MJ762" s="1"/>
      <c r="MK762" s="1"/>
    </row>
    <row r="763" spans="1:349" ht="1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c r="KW763" s="1"/>
      <c r="KX763" s="1"/>
      <c r="KY763" s="1"/>
      <c r="KZ763" s="1"/>
      <c r="LA763" s="1"/>
      <c r="LB763" s="1"/>
      <c r="LC763" s="1"/>
      <c r="LD763" s="1"/>
      <c r="LE763" s="1"/>
      <c r="LF763" s="1"/>
      <c r="LG763" s="1"/>
      <c r="LH763" s="1"/>
      <c r="LI763" s="1"/>
      <c r="LJ763" s="1"/>
      <c r="LK763" s="1"/>
      <c r="LL763" s="1"/>
      <c r="LM763" s="1"/>
      <c r="LN763" s="1"/>
      <c r="LO763" s="1"/>
      <c r="LP763" s="1"/>
      <c r="LQ763" s="1"/>
      <c r="LR763" s="1"/>
      <c r="LS763" s="1"/>
      <c r="LT763" s="1"/>
      <c r="LU763" s="1"/>
      <c r="LV763" s="1"/>
      <c r="LW763" s="1"/>
      <c r="LX763" s="1"/>
      <c r="LY763" s="1"/>
      <c r="LZ763" s="1"/>
      <c r="MA763" s="1"/>
      <c r="MB763" s="1"/>
      <c r="MC763" s="1"/>
      <c r="MD763" s="1"/>
      <c r="ME763" s="1"/>
      <c r="MF763" s="1"/>
      <c r="MG763" s="1"/>
      <c r="MH763" s="1"/>
      <c r="MI763" s="1"/>
      <c r="MJ763" s="1"/>
      <c r="MK763" s="1"/>
    </row>
    <row r="764" spans="1:349" ht="1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c r="KW764" s="1"/>
      <c r="KX764" s="1"/>
      <c r="KY764" s="1"/>
      <c r="KZ764" s="1"/>
      <c r="LA764" s="1"/>
      <c r="LB764" s="1"/>
      <c r="LC764" s="1"/>
      <c r="LD764" s="1"/>
      <c r="LE764" s="1"/>
      <c r="LF764" s="1"/>
      <c r="LG764" s="1"/>
      <c r="LH764" s="1"/>
      <c r="LI764" s="1"/>
      <c r="LJ764" s="1"/>
      <c r="LK764" s="1"/>
      <c r="LL764" s="1"/>
      <c r="LM764" s="1"/>
      <c r="LN764" s="1"/>
      <c r="LO764" s="1"/>
      <c r="LP764" s="1"/>
      <c r="LQ764" s="1"/>
      <c r="LR764" s="1"/>
      <c r="LS764" s="1"/>
      <c r="LT764" s="1"/>
      <c r="LU764" s="1"/>
      <c r="LV764" s="1"/>
      <c r="LW764" s="1"/>
      <c r="LX764" s="1"/>
      <c r="LY764" s="1"/>
      <c r="LZ764" s="1"/>
      <c r="MA764" s="1"/>
      <c r="MB764" s="1"/>
      <c r="MC764" s="1"/>
      <c r="MD764" s="1"/>
      <c r="ME764" s="1"/>
      <c r="MF764" s="1"/>
      <c r="MG764" s="1"/>
      <c r="MH764" s="1"/>
      <c r="MI764" s="1"/>
      <c r="MJ764" s="1"/>
      <c r="MK764" s="1"/>
    </row>
    <row r="765" spans="1:349" ht="1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c r="KW765" s="1"/>
      <c r="KX765" s="1"/>
      <c r="KY765" s="1"/>
      <c r="KZ765" s="1"/>
      <c r="LA765" s="1"/>
      <c r="LB765" s="1"/>
      <c r="LC765" s="1"/>
      <c r="LD765" s="1"/>
      <c r="LE765" s="1"/>
      <c r="LF765" s="1"/>
      <c r="LG765" s="1"/>
      <c r="LH765" s="1"/>
      <c r="LI765" s="1"/>
      <c r="LJ765" s="1"/>
      <c r="LK765" s="1"/>
      <c r="LL765" s="1"/>
      <c r="LM765" s="1"/>
      <c r="LN765" s="1"/>
      <c r="LO765" s="1"/>
      <c r="LP765" s="1"/>
      <c r="LQ765" s="1"/>
      <c r="LR765" s="1"/>
      <c r="LS765" s="1"/>
      <c r="LT765" s="1"/>
      <c r="LU765" s="1"/>
      <c r="LV765" s="1"/>
      <c r="LW765" s="1"/>
      <c r="LX765" s="1"/>
      <c r="LY765" s="1"/>
      <c r="LZ765" s="1"/>
      <c r="MA765" s="1"/>
      <c r="MB765" s="1"/>
      <c r="MC765" s="1"/>
      <c r="MD765" s="1"/>
      <c r="ME765" s="1"/>
      <c r="MF765" s="1"/>
      <c r="MG765" s="1"/>
      <c r="MH765" s="1"/>
      <c r="MI765" s="1"/>
      <c r="MJ765" s="1"/>
      <c r="MK765" s="1"/>
    </row>
    <row r="766" spans="1:349" ht="1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c r="KW766" s="1"/>
      <c r="KX766" s="1"/>
      <c r="KY766" s="1"/>
      <c r="KZ766" s="1"/>
      <c r="LA766" s="1"/>
      <c r="LB766" s="1"/>
      <c r="LC766" s="1"/>
      <c r="LD766" s="1"/>
      <c r="LE766" s="1"/>
      <c r="LF766" s="1"/>
      <c r="LG766" s="1"/>
      <c r="LH766" s="1"/>
      <c r="LI766" s="1"/>
      <c r="LJ766" s="1"/>
      <c r="LK766" s="1"/>
      <c r="LL766" s="1"/>
      <c r="LM766" s="1"/>
      <c r="LN766" s="1"/>
      <c r="LO766" s="1"/>
      <c r="LP766" s="1"/>
      <c r="LQ766" s="1"/>
      <c r="LR766" s="1"/>
      <c r="LS766" s="1"/>
      <c r="LT766" s="1"/>
      <c r="LU766" s="1"/>
      <c r="LV766" s="1"/>
      <c r="LW766" s="1"/>
      <c r="LX766" s="1"/>
      <c r="LY766" s="1"/>
      <c r="LZ766" s="1"/>
      <c r="MA766" s="1"/>
      <c r="MB766" s="1"/>
      <c r="MC766" s="1"/>
      <c r="MD766" s="1"/>
      <c r="ME766" s="1"/>
      <c r="MF766" s="1"/>
      <c r="MG766" s="1"/>
      <c r="MH766" s="1"/>
      <c r="MI766" s="1"/>
      <c r="MJ766" s="1"/>
      <c r="MK766" s="1"/>
    </row>
    <row r="767" spans="1:349" ht="1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c r="KW767" s="1"/>
      <c r="KX767" s="1"/>
      <c r="KY767" s="1"/>
      <c r="KZ767" s="1"/>
      <c r="LA767" s="1"/>
      <c r="LB767" s="1"/>
      <c r="LC767" s="1"/>
      <c r="LD767" s="1"/>
      <c r="LE767" s="1"/>
      <c r="LF767" s="1"/>
      <c r="LG767" s="1"/>
      <c r="LH767" s="1"/>
      <c r="LI767" s="1"/>
      <c r="LJ767" s="1"/>
      <c r="LK767" s="1"/>
      <c r="LL767" s="1"/>
      <c r="LM767" s="1"/>
      <c r="LN767" s="1"/>
      <c r="LO767" s="1"/>
      <c r="LP767" s="1"/>
      <c r="LQ767" s="1"/>
      <c r="LR767" s="1"/>
      <c r="LS767" s="1"/>
      <c r="LT767" s="1"/>
      <c r="LU767" s="1"/>
      <c r="LV767" s="1"/>
      <c r="LW767" s="1"/>
      <c r="LX767" s="1"/>
      <c r="LY767" s="1"/>
      <c r="LZ767" s="1"/>
      <c r="MA767" s="1"/>
      <c r="MB767" s="1"/>
      <c r="MC767" s="1"/>
      <c r="MD767" s="1"/>
      <c r="ME767" s="1"/>
      <c r="MF767" s="1"/>
      <c r="MG767" s="1"/>
      <c r="MH767" s="1"/>
      <c r="MI767" s="1"/>
      <c r="MJ767" s="1"/>
      <c r="MK767" s="1"/>
    </row>
    <row r="768" spans="1:349" ht="1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c r="KW768" s="1"/>
      <c r="KX768" s="1"/>
      <c r="KY768" s="1"/>
      <c r="KZ768" s="1"/>
      <c r="LA768" s="1"/>
      <c r="LB768" s="1"/>
      <c r="LC768" s="1"/>
      <c r="LD768" s="1"/>
      <c r="LE768" s="1"/>
      <c r="LF768" s="1"/>
      <c r="LG768" s="1"/>
      <c r="LH768" s="1"/>
      <c r="LI768" s="1"/>
      <c r="LJ768" s="1"/>
      <c r="LK768" s="1"/>
      <c r="LL768" s="1"/>
      <c r="LM768" s="1"/>
      <c r="LN768" s="1"/>
      <c r="LO768" s="1"/>
      <c r="LP768" s="1"/>
      <c r="LQ768" s="1"/>
      <c r="LR768" s="1"/>
      <c r="LS768" s="1"/>
      <c r="LT768" s="1"/>
      <c r="LU768" s="1"/>
      <c r="LV768" s="1"/>
      <c r="LW768" s="1"/>
      <c r="LX768" s="1"/>
      <c r="LY768" s="1"/>
      <c r="LZ768" s="1"/>
      <c r="MA768" s="1"/>
      <c r="MB768" s="1"/>
      <c r="MC768" s="1"/>
      <c r="MD768" s="1"/>
      <c r="ME768" s="1"/>
      <c r="MF768" s="1"/>
      <c r="MG768" s="1"/>
      <c r="MH768" s="1"/>
      <c r="MI768" s="1"/>
      <c r="MJ768" s="1"/>
      <c r="MK768" s="1"/>
    </row>
    <row r="769" spans="1:349" ht="1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c r="KW769" s="1"/>
      <c r="KX769" s="1"/>
      <c r="KY769" s="1"/>
      <c r="KZ769" s="1"/>
      <c r="LA769" s="1"/>
      <c r="LB769" s="1"/>
      <c r="LC769" s="1"/>
      <c r="LD769" s="1"/>
      <c r="LE769" s="1"/>
      <c r="LF769" s="1"/>
      <c r="LG769" s="1"/>
      <c r="LH769" s="1"/>
      <c r="LI769" s="1"/>
      <c r="LJ769" s="1"/>
      <c r="LK769" s="1"/>
      <c r="LL769" s="1"/>
      <c r="LM769" s="1"/>
      <c r="LN769" s="1"/>
      <c r="LO769" s="1"/>
      <c r="LP769" s="1"/>
      <c r="LQ769" s="1"/>
      <c r="LR769" s="1"/>
      <c r="LS769" s="1"/>
      <c r="LT769" s="1"/>
      <c r="LU769" s="1"/>
      <c r="LV769" s="1"/>
      <c r="LW769" s="1"/>
      <c r="LX769" s="1"/>
      <c r="LY769" s="1"/>
      <c r="LZ769" s="1"/>
      <c r="MA769" s="1"/>
      <c r="MB769" s="1"/>
      <c r="MC769" s="1"/>
      <c r="MD769" s="1"/>
      <c r="ME769" s="1"/>
      <c r="MF769" s="1"/>
      <c r="MG769" s="1"/>
      <c r="MH769" s="1"/>
      <c r="MI769" s="1"/>
      <c r="MJ769" s="1"/>
      <c r="MK769" s="1"/>
    </row>
    <row r="770" spans="1:349" ht="1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c r="KW770" s="1"/>
      <c r="KX770" s="1"/>
      <c r="KY770" s="1"/>
      <c r="KZ770" s="1"/>
      <c r="LA770" s="1"/>
      <c r="LB770" s="1"/>
      <c r="LC770" s="1"/>
      <c r="LD770" s="1"/>
      <c r="LE770" s="1"/>
      <c r="LF770" s="1"/>
      <c r="LG770" s="1"/>
      <c r="LH770" s="1"/>
      <c r="LI770" s="1"/>
      <c r="LJ770" s="1"/>
      <c r="LK770" s="1"/>
      <c r="LL770" s="1"/>
      <c r="LM770" s="1"/>
      <c r="LN770" s="1"/>
      <c r="LO770" s="1"/>
      <c r="LP770" s="1"/>
      <c r="LQ770" s="1"/>
      <c r="LR770" s="1"/>
      <c r="LS770" s="1"/>
      <c r="LT770" s="1"/>
      <c r="LU770" s="1"/>
      <c r="LV770" s="1"/>
      <c r="LW770" s="1"/>
      <c r="LX770" s="1"/>
      <c r="LY770" s="1"/>
      <c r="LZ770" s="1"/>
      <c r="MA770" s="1"/>
      <c r="MB770" s="1"/>
      <c r="MC770" s="1"/>
      <c r="MD770" s="1"/>
      <c r="ME770" s="1"/>
      <c r="MF770" s="1"/>
      <c r="MG770" s="1"/>
      <c r="MH770" s="1"/>
      <c r="MI770" s="1"/>
      <c r="MJ770" s="1"/>
      <c r="MK770" s="1"/>
    </row>
    <row r="771" spans="1:349" ht="1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c r="KW771" s="1"/>
      <c r="KX771" s="1"/>
      <c r="KY771" s="1"/>
      <c r="KZ771" s="1"/>
      <c r="LA771" s="1"/>
      <c r="LB771" s="1"/>
      <c r="LC771" s="1"/>
      <c r="LD771" s="1"/>
      <c r="LE771" s="1"/>
      <c r="LF771" s="1"/>
      <c r="LG771" s="1"/>
      <c r="LH771" s="1"/>
      <c r="LI771" s="1"/>
      <c r="LJ771" s="1"/>
      <c r="LK771" s="1"/>
      <c r="LL771" s="1"/>
      <c r="LM771" s="1"/>
      <c r="LN771" s="1"/>
      <c r="LO771" s="1"/>
      <c r="LP771" s="1"/>
      <c r="LQ771" s="1"/>
      <c r="LR771" s="1"/>
      <c r="LS771" s="1"/>
      <c r="LT771" s="1"/>
      <c r="LU771" s="1"/>
      <c r="LV771" s="1"/>
      <c r="LW771" s="1"/>
      <c r="LX771" s="1"/>
      <c r="LY771" s="1"/>
      <c r="LZ771" s="1"/>
      <c r="MA771" s="1"/>
      <c r="MB771" s="1"/>
      <c r="MC771" s="1"/>
      <c r="MD771" s="1"/>
      <c r="ME771" s="1"/>
      <c r="MF771" s="1"/>
      <c r="MG771" s="1"/>
      <c r="MH771" s="1"/>
      <c r="MI771" s="1"/>
      <c r="MJ771" s="1"/>
      <c r="MK771" s="1"/>
    </row>
    <row r="772" spans="1:349" ht="1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c r="KW772" s="1"/>
      <c r="KX772" s="1"/>
      <c r="KY772" s="1"/>
      <c r="KZ772" s="1"/>
      <c r="LA772" s="1"/>
      <c r="LB772" s="1"/>
      <c r="LC772" s="1"/>
      <c r="LD772" s="1"/>
      <c r="LE772" s="1"/>
      <c r="LF772" s="1"/>
      <c r="LG772" s="1"/>
      <c r="LH772" s="1"/>
      <c r="LI772" s="1"/>
      <c r="LJ772" s="1"/>
      <c r="LK772" s="1"/>
      <c r="LL772" s="1"/>
      <c r="LM772" s="1"/>
      <c r="LN772" s="1"/>
      <c r="LO772" s="1"/>
      <c r="LP772" s="1"/>
      <c r="LQ772" s="1"/>
      <c r="LR772" s="1"/>
      <c r="LS772" s="1"/>
      <c r="LT772" s="1"/>
      <c r="LU772" s="1"/>
      <c r="LV772" s="1"/>
      <c r="LW772" s="1"/>
      <c r="LX772" s="1"/>
      <c r="LY772" s="1"/>
      <c r="LZ772" s="1"/>
      <c r="MA772" s="1"/>
      <c r="MB772" s="1"/>
      <c r="MC772" s="1"/>
      <c r="MD772" s="1"/>
      <c r="ME772" s="1"/>
      <c r="MF772" s="1"/>
      <c r="MG772" s="1"/>
      <c r="MH772" s="1"/>
      <c r="MI772" s="1"/>
      <c r="MJ772" s="1"/>
      <c r="MK772" s="1"/>
    </row>
    <row r="773" spans="1:349" ht="1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c r="KW773" s="1"/>
      <c r="KX773" s="1"/>
      <c r="KY773" s="1"/>
      <c r="KZ773" s="1"/>
      <c r="LA773" s="1"/>
      <c r="LB773" s="1"/>
      <c r="LC773" s="1"/>
      <c r="LD773" s="1"/>
      <c r="LE773" s="1"/>
      <c r="LF773" s="1"/>
      <c r="LG773" s="1"/>
      <c r="LH773" s="1"/>
      <c r="LI773" s="1"/>
      <c r="LJ773" s="1"/>
      <c r="LK773" s="1"/>
      <c r="LL773" s="1"/>
      <c r="LM773" s="1"/>
      <c r="LN773" s="1"/>
      <c r="LO773" s="1"/>
      <c r="LP773" s="1"/>
      <c r="LQ773" s="1"/>
      <c r="LR773" s="1"/>
      <c r="LS773" s="1"/>
      <c r="LT773" s="1"/>
      <c r="LU773" s="1"/>
      <c r="LV773" s="1"/>
      <c r="LW773" s="1"/>
      <c r="LX773" s="1"/>
      <c r="LY773" s="1"/>
      <c r="LZ773" s="1"/>
      <c r="MA773" s="1"/>
      <c r="MB773" s="1"/>
      <c r="MC773" s="1"/>
      <c r="MD773" s="1"/>
      <c r="ME773" s="1"/>
      <c r="MF773" s="1"/>
      <c r="MG773" s="1"/>
      <c r="MH773" s="1"/>
      <c r="MI773" s="1"/>
      <c r="MJ773" s="1"/>
      <c r="MK773" s="1"/>
    </row>
    <row r="774" spans="1:349" ht="1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c r="KW774" s="1"/>
      <c r="KX774" s="1"/>
      <c r="KY774" s="1"/>
      <c r="KZ774" s="1"/>
      <c r="LA774" s="1"/>
      <c r="LB774" s="1"/>
      <c r="LC774" s="1"/>
      <c r="LD774" s="1"/>
      <c r="LE774" s="1"/>
      <c r="LF774" s="1"/>
      <c r="LG774" s="1"/>
      <c r="LH774" s="1"/>
      <c r="LI774" s="1"/>
      <c r="LJ774" s="1"/>
      <c r="LK774" s="1"/>
      <c r="LL774" s="1"/>
      <c r="LM774" s="1"/>
      <c r="LN774" s="1"/>
      <c r="LO774" s="1"/>
      <c r="LP774" s="1"/>
      <c r="LQ774" s="1"/>
      <c r="LR774" s="1"/>
      <c r="LS774" s="1"/>
      <c r="LT774" s="1"/>
      <c r="LU774" s="1"/>
      <c r="LV774" s="1"/>
      <c r="LW774" s="1"/>
      <c r="LX774" s="1"/>
      <c r="LY774" s="1"/>
      <c r="LZ774" s="1"/>
      <c r="MA774" s="1"/>
      <c r="MB774" s="1"/>
      <c r="MC774" s="1"/>
      <c r="MD774" s="1"/>
      <c r="ME774" s="1"/>
      <c r="MF774" s="1"/>
      <c r="MG774" s="1"/>
      <c r="MH774" s="1"/>
      <c r="MI774" s="1"/>
      <c r="MJ774" s="1"/>
      <c r="MK774" s="1"/>
    </row>
    <row r="775" spans="1:349" ht="1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c r="KW775" s="1"/>
      <c r="KX775" s="1"/>
      <c r="KY775" s="1"/>
      <c r="KZ775" s="1"/>
      <c r="LA775" s="1"/>
      <c r="LB775" s="1"/>
      <c r="LC775" s="1"/>
      <c r="LD775" s="1"/>
      <c r="LE775" s="1"/>
      <c r="LF775" s="1"/>
      <c r="LG775" s="1"/>
      <c r="LH775" s="1"/>
      <c r="LI775" s="1"/>
      <c r="LJ775" s="1"/>
      <c r="LK775" s="1"/>
      <c r="LL775" s="1"/>
      <c r="LM775" s="1"/>
      <c r="LN775" s="1"/>
      <c r="LO775" s="1"/>
      <c r="LP775" s="1"/>
      <c r="LQ775" s="1"/>
      <c r="LR775" s="1"/>
      <c r="LS775" s="1"/>
      <c r="LT775" s="1"/>
      <c r="LU775" s="1"/>
      <c r="LV775" s="1"/>
      <c r="LW775" s="1"/>
      <c r="LX775" s="1"/>
      <c r="LY775" s="1"/>
      <c r="LZ775" s="1"/>
      <c r="MA775" s="1"/>
      <c r="MB775" s="1"/>
      <c r="MC775" s="1"/>
      <c r="MD775" s="1"/>
      <c r="ME775" s="1"/>
      <c r="MF775" s="1"/>
      <c r="MG775" s="1"/>
      <c r="MH775" s="1"/>
      <c r="MI775" s="1"/>
      <c r="MJ775" s="1"/>
      <c r="MK775" s="1"/>
    </row>
    <row r="776" spans="1:349" ht="1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c r="KW776" s="1"/>
      <c r="KX776" s="1"/>
      <c r="KY776" s="1"/>
      <c r="KZ776" s="1"/>
      <c r="LA776" s="1"/>
      <c r="LB776" s="1"/>
      <c r="LC776" s="1"/>
      <c r="LD776" s="1"/>
      <c r="LE776" s="1"/>
      <c r="LF776" s="1"/>
      <c r="LG776" s="1"/>
      <c r="LH776" s="1"/>
      <c r="LI776" s="1"/>
      <c r="LJ776" s="1"/>
      <c r="LK776" s="1"/>
      <c r="LL776" s="1"/>
      <c r="LM776" s="1"/>
      <c r="LN776" s="1"/>
      <c r="LO776" s="1"/>
      <c r="LP776" s="1"/>
      <c r="LQ776" s="1"/>
      <c r="LR776" s="1"/>
      <c r="LS776" s="1"/>
      <c r="LT776" s="1"/>
      <c r="LU776" s="1"/>
      <c r="LV776" s="1"/>
      <c r="LW776" s="1"/>
      <c r="LX776" s="1"/>
      <c r="LY776" s="1"/>
      <c r="LZ776" s="1"/>
      <c r="MA776" s="1"/>
      <c r="MB776" s="1"/>
      <c r="MC776" s="1"/>
      <c r="MD776" s="1"/>
      <c r="ME776" s="1"/>
      <c r="MF776" s="1"/>
      <c r="MG776" s="1"/>
      <c r="MH776" s="1"/>
      <c r="MI776" s="1"/>
      <c r="MJ776" s="1"/>
      <c r="MK776" s="1"/>
    </row>
    <row r="777" spans="1:349" ht="1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c r="KW777" s="1"/>
      <c r="KX777" s="1"/>
      <c r="KY777" s="1"/>
      <c r="KZ777" s="1"/>
      <c r="LA777" s="1"/>
      <c r="LB777" s="1"/>
      <c r="LC777" s="1"/>
      <c r="LD777" s="1"/>
      <c r="LE777" s="1"/>
      <c r="LF777" s="1"/>
      <c r="LG777" s="1"/>
      <c r="LH777" s="1"/>
      <c r="LI777" s="1"/>
      <c r="LJ777" s="1"/>
      <c r="LK777" s="1"/>
      <c r="LL777" s="1"/>
      <c r="LM777" s="1"/>
      <c r="LN777" s="1"/>
      <c r="LO777" s="1"/>
      <c r="LP777" s="1"/>
      <c r="LQ777" s="1"/>
      <c r="LR777" s="1"/>
      <c r="LS777" s="1"/>
      <c r="LT777" s="1"/>
      <c r="LU777" s="1"/>
      <c r="LV777" s="1"/>
      <c r="LW777" s="1"/>
      <c r="LX777" s="1"/>
      <c r="LY777" s="1"/>
      <c r="LZ777" s="1"/>
      <c r="MA777" s="1"/>
      <c r="MB777" s="1"/>
      <c r="MC777" s="1"/>
      <c r="MD777" s="1"/>
      <c r="ME777" s="1"/>
      <c r="MF777" s="1"/>
      <c r="MG777" s="1"/>
      <c r="MH777" s="1"/>
      <c r="MI777" s="1"/>
      <c r="MJ777" s="1"/>
      <c r="MK777" s="1"/>
    </row>
    <row r="778" spans="1:349" ht="1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c r="KW778" s="1"/>
      <c r="KX778" s="1"/>
      <c r="KY778" s="1"/>
      <c r="KZ778" s="1"/>
      <c r="LA778" s="1"/>
      <c r="LB778" s="1"/>
      <c r="LC778" s="1"/>
      <c r="LD778" s="1"/>
      <c r="LE778" s="1"/>
      <c r="LF778" s="1"/>
      <c r="LG778" s="1"/>
      <c r="LH778" s="1"/>
      <c r="LI778" s="1"/>
      <c r="LJ778" s="1"/>
      <c r="LK778" s="1"/>
      <c r="LL778" s="1"/>
      <c r="LM778" s="1"/>
      <c r="LN778" s="1"/>
      <c r="LO778" s="1"/>
      <c r="LP778" s="1"/>
      <c r="LQ778" s="1"/>
      <c r="LR778" s="1"/>
      <c r="LS778" s="1"/>
      <c r="LT778" s="1"/>
      <c r="LU778" s="1"/>
      <c r="LV778" s="1"/>
      <c r="LW778" s="1"/>
      <c r="LX778" s="1"/>
      <c r="LY778" s="1"/>
      <c r="LZ778" s="1"/>
      <c r="MA778" s="1"/>
      <c r="MB778" s="1"/>
      <c r="MC778" s="1"/>
      <c r="MD778" s="1"/>
      <c r="ME778" s="1"/>
      <c r="MF778" s="1"/>
      <c r="MG778" s="1"/>
      <c r="MH778" s="1"/>
      <c r="MI778" s="1"/>
      <c r="MJ778" s="1"/>
      <c r="MK778" s="1"/>
    </row>
    <row r="779" spans="1:349" ht="1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c r="KW779" s="1"/>
      <c r="KX779" s="1"/>
      <c r="KY779" s="1"/>
      <c r="KZ779" s="1"/>
      <c r="LA779" s="1"/>
      <c r="LB779" s="1"/>
      <c r="LC779" s="1"/>
      <c r="LD779" s="1"/>
      <c r="LE779" s="1"/>
      <c r="LF779" s="1"/>
      <c r="LG779" s="1"/>
      <c r="LH779" s="1"/>
      <c r="LI779" s="1"/>
      <c r="LJ779" s="1"/>
      <c r="LK779" s="1"/>
      <c r="LL779" s="1"/>
      <c r="LM779" s="1"/>
      <c r="LN779" s="1"/>
      <c r="LO779" s="1"/>
      <c r="LP779" s="1"/>
      <c r="LQ779" s="1"/>
      <c r="LR779" s="1"/>
      <c r="LS779" s="1"/>
      <c r="LT779" s="1"/>
      <c r="LU779" s="1"/>
      <c r="LV779" s="1"/>
      <c r="LW779" s="1"/>
      <c r="LX779" s="1"/>
      <c r="LY779" s="1"/>
      <c r="LZ779" s="1"/>
      <c r="MA779" s="1"/>
      <c r="MB779" s="1"/>
      <c r="MC779" s="1"/>
      <c r="MD779" s="1"/>
      <c r="ME779" s="1"/>
      <c r="MF779" s="1"/>
      <c r="MG779" s="1"/>
      <c r="MH779" s="1"/>
      <c r="MI779" s="1"/>
      <c r="MJ779" s="1"/>
      <c r="MK779" s="1"/>
    </row>
    <row r="780" spans="1:349" ht="1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c r="KW780" s="1"/>
      <c r="KX780" s="1"/>
      <c r="KY780" s="1"/>
      <c r="KZ780" s="1"/>
      <c r="LA780" s="1"/>
      <c r="LB780" s="1"/>
      <c r="LC780" s="1"/>
      <c r="LD780" s="1"/>
      <c r="LE780" s="1"/>
      <c r="LF780" s="1"/>
      <c r="LG780" s="1"/>
      <c r="LH780" s="1"/>
      <c r="LI780" s="1"/>
      <c r="LJ780" s="1"/>
      <c r="LK780" s="1"/>
      <c r="LL780" s="1"/>
      <c r="LM780" s="1"/>
      <c r="LN780" s="1"/>
      <c r="LO780" s="1"/>
      <c r="LP780" s="1"/>
      <c r="LQ780" s="1"/>
      <c r="LR780" s="1"/>
      <c r="LS780" s="1"/>
      <c r="LT780" s="1"/>
      <c r="LU780" s="1"/>
      <c r="LV780" s="1"/>
      <c r="LW780" s="1"/>
      <c r="LX780" s="1"/>
      <c r="LY780" s="1"/>
      <c r="LZ780" s="1"/>
      <c r="MA780" s="1"/>
      <c r="MB780" s="1"/>
      <c r="MC780" s="1"/>
      <c r="MD780" s="1"/>
      <c r="ME780" s="1"/>
      <c r="MF780" s="1"/>
      <c r="MG780" s="1"/>
      <c r="MH780" s="1"/>
      <c r="MI780" s="1"/>
      <c r="MJ780" s="1"/>
      <c r="MK780" s="1"/>
    </row>
    <row r="781" spans="1:349" ht="1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c r="KW781" s="1"/>
      <c r="KX781" s="1"/>
      <c r="KY781" s="1"/>
      <c r="KZ781" s="1"/>
      <c r="LA781" s="1"/>
      <c r="LB781" s="1"/>
      <c r="LC781" s="1"/>
      <c r="LD781" s="1"/>
      <c r="LE781" s="1"/>
      <c r="LF781" s="1"/>
      <c r="LG781" s="1"/>
      <c r="LH781" s="1"/>
      <c r="LI781" s="1"/>
      <c r="LJ781" s="1"/>
      <c r="LK781" s="1"/>
      <c r="LL781" s="1"/>
      <c r="LM781" s="1"/>
      <c r="LN781" s="1"/>
      <c r="LO781" s="1"/>
      <c r="LP781" s="1"/>
      <c r="LQ781" s="1"/>
      <c r="LR781" s="1"/>
      <c r="LS781" s="1"/>
      <c r="LT781" s="1"/>
      <c r="LU781" s="1"/>
      <c r="LV781" s="1"/>
      <c r="LW781" s="1"/>
      <c r="LX781" s="1"/>
      <c r="LY781" s="1"/>
      <c r="LZ781" s="1"/>
      <c r="MA781" s="1"/>
      <c r="MB781" s="1"/>
      <c r="MC781" s="1"/>
      <c r="MD781" s="1"/>
      <c r="ME781" s="1"/>
      <c r="MF781" s="1"/>
      <c r="MG781" s="1"/>
      <c r="MH781" s="1"/>
      <c r="MI781" s="1"/>
      <c r="MJ781" s="1"/>
      <c r="MK781" s="1"/>
    </row>
    <row r="782" spans="1:349" ht="1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c r="KW782" s="1"/>
      <c r="KX782" s="1"/>
      <c r="KY782" s="1"/>
      <c r="KZ782" s="1"/>
      <c r="LA782" s="1"/>
      <c r="LB782" s="1"/>
      <c r="LC782" s="1"/>
      <c r="LD782" s="1"/>
      <c r="LE782" s="1"/>
      <c r="LF782" s="1"/>
      <c r="LG782" s="1"/>
      <c r="LH782" s="1"/>
      <c r="LI782" s="1"/>
      <c r="LJ782" s="1"/>
      <c r="LK782" s="1"/>
      <c r="LL782" s="1"/>
      <c r="LM782" s="1"/>
      <c r="LN782" s="1"/>
      <c r="LO782" s="1"/>
      <c r="LP782" s="1"/>
      <c r="LQ782" s="1"/>
      <c r="LR782" s="1"/>
      <c r="LS782" s="1"/>
      <c r="LT782" s="1"/>
      <c r="LU782" s="1"/>
      <c r="LV782" s="1"/>
      <c r="LW782" s="1"/>
      <c r="LX782" s="1"/>
      <c r="LY782" s="1"/>
      <c r="LZ782" s="1"/>
      <c r="MA782" s="1"/>
      <c r="MB782" s="1"/>
      <c r="MC782" s="1"/>
      <c r="MD782" s="1"/>
      <c r="ME782" s="1"/>
      <c r="MF782" s="1"/>
      <c r="MG782" s="1"/>
      <c r="MH782" s="1"/>
      <c r="MI782" s="1"/>
      <c r="MJ782" s="1"/>
      <c r="MK782" s="1"/>
    </row>
    <row r="783" spans="1:349" ht="1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c r="KW783" s="1"/>
      <c r="KX783" s="1"/>
      <c r="KY783" s="1"/>
      <c r="KZ783" s="1"/>
      <c r="LA783" s="1"/>
      <c r="LB783" s="1"/>
      <c r="LC783" s="1"/>
      <c r="LD783" s="1"/>
      <c r="LE783" s="1"/>
      <c r="LF783" s="1"/>
      <c r="LG783" s="1"/>
      <c r="LH783" s="1"/>
      <c r="LI783" s="1"/>
      <c r="LJ783" s="1"/>
      <c r="LK783" s="1"/>
      <c r="LL783" s="1"/>
      <c r="LM783" s="1"/>
      <c r="LN783" s="1"/>
      <c r="LO783" s="1"/>
      <c r="LP783" s="1"/>
      <c r="LQ783" s="1"/>
      <c r="LR783" s="1"/>
      <c r="LS783" s="1"/>
      <c r="LT783" s="1"/>
      <c r="LU783" s="1"/>
      <c r="LV783" s="1"/>
      <c r="LW783" s="1"/>
      <c r="LX783" s="1"/>
      <c r="LY783" s="1"/>
      <c r="LZ783" s="1"/>
      <c r="MA783" s="1"/>
      <c r="MB783" s="1"/>
      <c r="MC783" s="1"/>
      <c r="MD783" s="1"/>
      <c r="ME783" s="1"/>
      <c r="MF783" s="1"/>
      <c r="MG783" s="1"/>
      <c r="MH783" s="1"/>
      <c r="MI783" s="1"/>
      <c r="MJ783" s="1"/>
      <c r="MK783" s="1"/>
    </row>
    <row r="784" spans="1:349" ht="1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c r="KW784" s="1"/>
      <c r="KX784" s="1"/>
      <c r="KY784" s="1"/>
      <c r="KZ784" s="1"/>
      <c r="LA784" s="1"/>
      <c r="LB784" s="1"/>
      <c r="LC784" s="1"/>
      <c r="LD784" s="1"/>
      <c r="LE784" s="1"/>
      <c r="LF784" s="1"/>
      <c r="LG784" s="1"/>
      <c r="LH784" s="1"/>
      <c r="LI784" s="1"/>
      <c r="LJ784" s="1"/>
      <c r="LK784" s="1"/>
      <c r="LL784" s="1"/>
      <c r="LM784" s="1"/>
      <c r="LN784" s="1"/>
      <c r="LO784" s="1"/>
      <c r="LP784" s="1"/>
      <c r="LQ784" s="1"/>
      <c r="LR784" s="1"/>
      <c r="LS784" s="1"/>
      <c r="LT784" s="1"/>
      <c r="LU784" s="1"/>
      <c r="LV784" s="1"/>
      <c r="LW784" s="1"/>
      <c r="LX784" s="1"/>
      <c r="LY784" s="1"/>
      <c r="LZ784" s="1"/>
      <c r="MA784" s="1"/>
      <c r="MB784" s="1"/>
      <c r="MC784" s="1"/>
      <c r="MD784" s="1"/>
      <c r="ME784" s="1"/>
      <c r="MF784" s="1"/>
      <c r="MG784" s="1"/>
      <c r="MH784" s="1"/>
      <c r="MI784" s="1"/>
      <c r="MJ784" s="1"/>
      <c r="MK784" s="1"/>
    </row>
    <row r="785" spans="1:349" ht="1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c r="KW785" s="1"/>
      <c r="KX785" s="1"/>
      <c r="KY785" s="1"/>
      <c r="KZ785" s="1"/>
      <c r="LA785" s="1"/>
      <c r="LB785" s="1"/>
      <c r="LC785" s="1"/>
      <c r="LD785" s="1"/>
      <c r="LE785" s="1"/>
      <c r="LF785" s="1"/>
      <c r="LG785" s="1"/>
      <c r="LH785" s="1"/>
      <c r="LI785" s="1"/>
      <c r="LJ785" s="1"/>
      <c r="LK785" s="1"/>
      <c r="LL785" s="1"/>
      <c r="LM785" s="1"/>
      <c r="LN785" s="1"/>
      <c r="LO785" s="1"/>
      <c r="LP785" s="1"/>
      <c r="LQ785" s="1"/>
      <c r="LR785" s="1"/>
      <c r="LS785" s="1"/>
      <c r="LT785" s="1"/>
      <c r="LU785" s="1"/>
      <c r="LV785" s="1"/>
      <c r="LW785" s="1"/>
      <c r="LX785" s="1"/>
      <c r="LY785" s="1"/>
      <c r="LZ785" s="1"/>
      <c r="MA785" s="1"/>
      <c r="MB785" s="1"/>
      <c r="MC785" s="1"/>
      <c r="MD785" s="1"/>
      <c r="ME785" s="1"/>
      <c r="MF785" s="1"/>
      <c r="MG785" s="1"/>
      <c r="MH785" s="1"/>
      <c r="MI785" s="1"/>
      <c r="MJ785" s="1"/>
      <c r="MK785" s="1"/>
    </row>
    <row r="786" spans="1:349" ht="1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c r="KW786" s="1"/>
      <c r="KX786" s="1"/>
      <c r="KY786" s="1"/>
      <c r="KZ786" s="1"/>
      <c r="LA786" s="1"/>
      <c r="LB786" s="1"/>
      <c r="LC786" s="1"/>
      <c r="LD786" s="1"/>
      <c r="LE786" s="1"/>
      <c r="LF786" s="1"/>
      <c r="LG786" s="1"/>
      <c r="LH786" s="1"/>
      <c r="LI786" s="1"/>
      <c r="LJ786" s="1"/>
      <c r="LK786" s="1"/>
      <c r="LL786" s="1"/>
      <c r="LM786" s="1"/>
      <c r="LN786" s="1"/>
      <c r="LO786" s="1"/>
      <c r="LP786" s="1"/>
      <c r="LQ786" s="1"/>
      <c r="LR786" s="1"/>
      <c r="LS786" s="1"/>
      <c r="LT786" s="1"/>
      <c r="LU786" s="1"/>
      <c r="LV786" s="1"/>
      <c r="LW786" s="1"/>
      <c r="LX786" s="1"/>
      <c r="LY786" s="1"/>
      <c r="LZ786" s="1"/>
      <c r="MA786" s="1"/>
      <c r="MB786" s="1"/>
      <c r="MC786" s="1"/>
      <c r="MD786" s="1"/>
      <c r="ME786" s="1"/>
      <c r="MF786" s="1"/>
      <c r="MG786" s="1"/>
      <c r="MH786" s="1"/>
      <c r="MI786" s="1"/>
      <c r="MJ786" s="1"/>
      <c r="MK786" s="1"/>
    </row>
    <row r="787" spans="1:349" ht="1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c r="KW787" s="1"/>
      <c r="KX787" s="1"/>
      <c r="KY787" s="1"/>
      <c r="KZ787" s="1"/>
      <c r="LA787" s="1"/>
      <c r="LB787" s="1"/>
      <c r="LC787" s="1"/>
      <c r="LD787" s="1"/>
      <c r="LE787" s="1"/>
      <c r="LF787" s="1"/>
      <c r="LG787" s="1"/>
      <c r="LH787" s="1"/>
      <c r="LI787" s="1"/>
      <c r="LJ787" s="1"/>
      <c r="LK787" s="1"/>
      <c r="LL787" s="1"/>
      <c r="LM787" s="1"/>
      <c r="LN787" s="1"/>
      <c r="LO787" s="1"/>
      <c r="LP787" s="1"/>
      <c r="LQ787" s="1"/>
      <c r="LR787" s="1"/>
      <c r="LS787" s="1"/>
      <c r="LT787" s="1"/>
      <c r="LU787" s="1"/>
      <c r="LV787" s="1"/>
      <c r="LW787" s="1"/>
      <c r="LX787" s="1"/>
      <c r="LY787" s="1"/>
      <c r="LZ787" s="1"/>
      <c r="MA787" s="1"/>
      <c r="MB787" s="1"/>
      <c r="MC787" s="1"/>
      <c r="MD787" s="1"/>
      <c r="ME787" s="1"/>
      <c r="MF787" s="1"/>
      <c r="MG787" s="1"/>
      <c r="MH787" s="1"/>
      <c r="MI787" s="1"/>
      <c r="MJ787" s="1"/>
      <c r="MK787" s="1"/>
    </row>
    <row r="788" spans="1:349" ht="1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c r="KW788" s="1"/>
      <c r="KX788" s="1"/>
      <c r="KY788" s="1"/>
      <c r="KZ788" s="1"/>
      <c r="LA788" s="1"/>
      <c r="LB788" s="1"/>
      <c r="LC788" s="1"/>
      <c r="LD788" s="1"/>
      <c r="LE788" s="1"/>
      <c r="LF788" s="1"/>
      <c r="LG788" s="1"/>
      <c r="LH788" s="1"/>
      <c r="LI788" s="1"/>
      <c r="LJ788" s="1"/>
      <c r="LK788" s="1"/>
      <c r="LL788" s="1"/>
      <c r="LM788" s="1"/>
      <c r="LN788" s="1"/>
      <c r="LO788" s="1"/>
      <c r="LP788" s="1"/>
      <c r="LQ788" s="1"/>
      <c r="LR788" s="1"/>
      <c r="LS788" s="1"/>
      <c r="LT788" s="1"/>
      <c r="LU788" s="1"/>
      <c r="LV788" s="1"/>
      <c r="LW788" s="1"/>
      <c r="LX788" s="1"/>
      <c r="LY788" s="1"/>
      <c r="LZ788" s="1"/>
      <c r="MA788" s="1"/>
      <c r="MB788" s="1"/>
      <c r="MC788" s="1"/>
      <c r="MD788" s="1"/>
      <c r="ME788" s="1"/>
      <c r="MF788" s="1"/>
      <c r="MG788" s="1"/>
      <c r="MH788" s="1"/>
      <c r="MI788" s="1"/>
      <c r="MJ788" s="1"/>
      <c r="MK788" s="1"/>
    </row>
    <row r="789" spans="1:349" ht="1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c r="KW789" s="1"/>
      <c r="KX789" s="1"/>
      <c r="KY789" s="1"/>
      <c r="KZ789" s="1"/>
      <c r="LA789" s="1"/>
      <c r="LB789" s="1"/>
      <c r="LC789" s="1"/>
      <c r="LD789" s="1"/>
      <c r="LE789" s="1"/>
      <c r="LF789" s="1"/>
      <c r="LG789" s="1"/>
      <c r="LH789" s="1"/>
      <c r="LI789" s="1"/>
      <c r="LJ789" s="1"/>
      <c r="LK789" s="1"/>
      <c r="LL789" s="1"/>
      <c r="LM789" s="1"/>
      <c r="LN789" s="1"/>
      <c r="LO789" s="1"/>
      <c r="LP789" s="1"/>
      <c r="LQ789" s="1"/>
      <c r="LR789" s="1"/>
      <c r="LS789" s="1"/>
      <c r="LT789" s="1"/>
      <c r="LU789" s="1"/>
      <c r="LV789" s="1"/>
      <c r="LW789" s="1"/>
      <c r="LX789" s="1"/>
      <c r="LY789" s="1"/>
      <c r="LZ789" s="1"/>
      <c r="MA789" s="1"/>
      <c r="MB789" s="1"/>
      <c r="MC789" s="1"/>
      <c r="MD789" s="1"/>
      <c r="ME789" s="1"/>
      <c r="MF789" s="1"/>
      <c r="MG789" s="1"/>
      <c r="MH789" s="1"/>
      <c r="MI789" s="1"/>
      <c r="MJ789" s="1"/>
      <c r="MK789" s="1"/>
    </row>
    <row r="790" spans="1:349" ht="1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c r="KW790" s="1"/>
      <c r="KX790" s="1"/>
      <c r="KY790" s="1"/>
      <c r="KZ790" s="1"/>
      <c r="LA790" s="1"/>
      <c r="LB790" s="1"/>
      <c r="LC790" s="1"/>
      <c r="LD790" s="1"/>
      <c r="LE790" s="1"/>
      <c r="LF790" s="1"/>
      <c r="LG790" s="1"/>
      <c r="LH790" s="1"/>
      <c r="LI790" s="1"/>
      <c r="LJ790" s="1"/>
      <c r="LK790" s="1"/>
      <c r="LL790" s="1"/>
      <c r="LM790" s="1"/>
      <c r="LN790" s="1"/>
      <c r="LO790" s="1"/>
      <c r="LP790" s="1"/>
      <c r="LQ790" s="1"/>
      <c r="LR790" s="1"/>
      <c r="LS790" s="1"/>
      <c r="LT790" s="1"/>
      <c r="LU790" s="1"/>
      <c r="LV790" s="1"/>
      <c r="LW790" s="1"/>
      <c r="LX790" s="1"/>
      <c r="LY790" s="1"/>
      <c r="LZ790" s="1"/>
      <c r="MA790" s="1"/>
      <c r="MB790" s="1"/>
      <c r="MC790" s="1"/>
      <c r="MD790" s="1"/>
      <c r="ME790" s="1"/>
      <c r="MF790" s="1"/>
      <c r="MG790" s="1"/>
      <c r="MH790" s="1"/>
      <c r="MI790" s="1"/>
      <c r="MJ790" s="1"/>
      <c r="MK790" s="1"/>
    </row>
    <row r="791" spans="1:349" ht="1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c r="KW791" s="1"/>
      <c r="KX791" s="1"/>
      <c r="KY791" s="1"/>
      <c r="KZ791" s="1"/>
      <c r="LA791" s="1"/>
      <c r="LB791" s="1"/>
      <c r="LC791" s="1"/>
      <c r="LD791" s="1"/>
      <c r="LE791" s="1"/>
      <c r="LF791" s="1"/>
      <c r="LG791" s="1"/>
      <c r="LH791" s="1"/>
      <c r="LI791" s="1"/>
      <c r="LJ791" s="1"/>
      <c r="LK791" s="1"/>
      <c r="LL791" s="1"/>
      <c r="LM791" s="1"/>
      <c r="LN791" s="1"/>
      <c r="LO791" s="1"/>
      <c r="LP791" s="1"/>
      <c r="LQ791" s="1"/>
      <c r="LR791" s="1"/>
      <c r="LS791" s="1"/>
      <c r="LT791" s="1"/>
      <c r="LU791" s="1"/>
      <c r="LV791" s="1"/>
      <c r="LW791" s="1"/>
      <c r="LX791" s="1"/>
      <c r="LY791" s="1"/>
      <c r="LZ791" s="1"/>
      <c r="MA791" s="1"/>
      <c r="MB791" s="1"/>
      <c r="MC791" s="1"/>
      <c r="MD791" s="1"/>
      <c r="ME791" s="1"/>
      <c r="MF791" s="1"/>
      <c r="MG791" s="1"/>
      <c r="MH791" s="1"/>
      <c r="MI791" s="1"/>
      <c r="MJ791" s="1"/>
      <c r="MK791" s="1"/>
    </row>
    <row r="792" spans="1:349" ht="1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c r="KW792" s="1"/>
      <c r="KX792" s="1"/>
      <c r="KY792" s="1"/>
      <c r="KZ792" s="1"/>
      <c r="LA792" s="1"/>
      <c r="LB792" s="1"/>
      <c r="LC792" s="1"/>
      <c r="LD792" s="1"/>
      <c r="LE792" s="1"/>
      <c r="LF792" s="1"/>
      <c r="LG792" s="1"/>
      <c r="LH792" s="1"/>
      <c r="LI792" s="1"/>
      <c r="LJ792" s="1"/>
      <c r="LK792" s="1"/>
      <c r="LL792" s="1"/>
      <c r="LM792" s="1"/>
      <c r="LN792" s="1"/>
      <c r="LO792" s="1"/>
      <c r="LP792" s="1"/>
      <c r="LQ792" s="1"/>
      <c r="LR792" s="1"/>
      <c r="LS792" s="1"/>
      <c r="LT792" s="1"/>
      <c r="LU792" s="1"/>
      <c r="LV792" s="1"/>
      <c r="LW792" s="1"/>
      <c r="LX792" s="1"/>
      <c r="LY792" s="1"/>
      <c r="LZ792" s="1"/>
      <c r="MA792" s="1"/>
      <c r="MB792" s="1"/>
      <c r="MC792" s="1"/>
      <c r="MD792" s="1"/>
      <c r="ME792" s="1"/>
      <c r="MF792" s="1"/>
      <c r="MG792" s="1"/>
      <c r="MH792" s="1"/>
      <c r="MI792" s="1"/>
      <c r="MJ792" s="1"/>
      <c r="MK792" s="1"/>
    </row>
    <row r="793" spans="1:349" ht="1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c r="KW793" s="1"/>
      <c r="KX793" s="1"/>
      <c r="KY793" s="1"/>
      <c r="KZ793" s="1"/>
      <c r="LA793" s="1"/>
      <c r="LB793" s="1"/>
      <c r="LC793" s="1"/>
      <c r="LD793" s="1"/>
      <c r="LE793" s="1"/>
      <c r="LF793" s="1"/>
      <c r="LG793" s="1"/>
      <c r="LH793" s="1"/>
      <c r="LI793" s="1"/>
      <c r="LJ793" s="1"/>
      <c r="LK793" s="1"/>
      <c r="LL793" s="1"/>
      <c r="LM793" s="1"/>
      <c r="LN793" s="1"/>
      <c r="LO793" s="1"/>
      <c r="LP793" s="1"/>
      <c r="LQ793" s="1"/>
      <c r="LR793" s="1"/>
      <c r="LS793" s="1"/>
      <c r="LT793" s="1"/>
      <c r="LU793" s="1"/>
      <c r="LV793" s="1"/>
      <c r="LW793" s="1"/>
      <c r="LX793" s="1"/>
      <c r="LY793" s="1"/>
      <c r="LZ793" s="1"/>
      <c r="MA793" s="1"/>
      <c r="MB793" s="1"/>
      <c r="MC793" s="1"/>
      <c r="MD793" s="1"/>
      <c r="ME793" s="1"/>
      <c r="MF793" s="1"/>
      <c r="MG793" s="1"/>
      <c r="MH793" s="1"/>
      <c r="MI793" s="1"/>
      <c r="MJ793" s="1"/>
      <c r="MK793" s="1"/>
    </row>
    <row r="794" spans="1:349" ht="1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c r="KW794" s="1"/>
      <c r="KX794" s="1"/>
      <c r="KY794" s="1"/>
      <c r="KZ794" s="1"/>
      <c r="LA794" s="1"/>
      <c r="LB794" s="1"/>
      <c r="LC794" s="1"/>
      <c r="LD794" s="1"/>
      <c r="LE794" s="1"/>
      <c r="LF794" s="1"/>
      <c r="LG794" s="1"/>
      <c r="LH794" s="1"/>
      <c r="LI794" s="1"/>
      <c r="LJ794" s="1"/>
      <c r="LK794" s="1"/>
      <c r="LL794" s="1"/>
      <c r="LM794" s="1"/>
      <c r="LN794" s="1"/>
      <c r="LO794" s="1"/>
      <c r="LP794" s="1"/>
      <c r="LQ794" s="1"/>
      <c r="LR794" s="1"/>
      <c r="LS794" s="1"/>
      <c r="LT794" s="1"/>
      <c r="LU794" s="1"/>
      <c r="LV794" s="1"/>
      <c r="LW794" s="1"/>
      <c r="LX794" s="1"/>
      <c r="LY794" s="1"/>
      <c r="LZ794" s="1"/>
      <c r="MA794" s="1"/>
      <c r="MB794" s="1"/>
      <c r="MC794" s="1"/>
      <c r="MD794" s="1"/>
      <c r="ME794" s="1"/>
      <c r="MF794" s="1"/>
      <c r="MG794" s="1"/>
      <c r="MH794" s="1"/>
      <c r="MI794" s="1"/>
      <c r="MJ794" s="1"/>
      <c r="MK794" s="1"/>
    </row>
    <row r="795" spans="1:349" ht="1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c r="KW795" s="1"/>
      <c r="KX795" s="1"/>
      <c r="KY795" s="1"/>
      <c r="KZ795" s="1"/>
      <c r="LA795" s="1"/>
      <c r="LB795" s="1"/>
      <c r="LC795" s="1"/>
      <c r="LD795" s="1"/>
      <c r="LE795" s="1"/>
      <c r="LF795" s="1"/>
      <c r="LG795" s="1"/>
      <c r="LH795" s="1"/>
      <c r="LI795" s="1"/>
      <c r="LJ795" s="1"/>
      <c r="LK795" s="1"/>
      <c r="LL795" s="1"/>
      <c r="LM795" s="1"/>
      <c r="LN795" s="1"/>
      <c r="LO795" s="1"/>
      <c r="LP795" s="1"/>
      <c r="LQ795" s="1"/>
      <c r="LR795" s="1"/>
      <c r="LS795" s="1"/>
      <c r="LT795" s="1"/>
      <c r="LU795" s="1"/>
      <c r="LV795" s="1"/>
      <c r="LW795" s="1"/>
      <c r="LX795" s="1"/>
      <c r="LY795" s="1"/>
      <c r="LZ795" s="1"/>
      <c r="MA795" s="1"/>
      <c r="MB795" s="1"/>
      <c r="MC795" s="1"/>
      <c r="MD795" s="1"/>
      <c r="ME795" s="1"/>
      <c r="MF795" s="1"/>
      <c r="MG795" s="1"/>
      <c r="MH795" s="1"/>
      <c r="MI795" s="1"/>
      <c r="MJ795" s="1"/>
      <c r="MK795" s="1"/>
    </row>
    <row r="796" spans="1:349" ht="1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c r="KW796" s="1"/>
      <c r="KX796" s="1"/>
      <c r="KY796" s="1"/>
      <c r="KZ796" s="1"/>
      <c r="LA796" s="1"/>
      <c r="LB796" s="1"/>
      <c r="LC796" s="1"/>
      <c r="LD796" s="1"/>
      <c r="LE796" s="1"/>
      <c r="LF796" s="1"/>
      <c r="LG796" s="1"/>
      <c r="LH796" s="1"/>
      <c r="LI796" s="1"/>
      <c r="LJ796" s="1"/>
      <c r="LK796" s="1"/>
      <c r="LL796" s="1"/>
      <c r="LM796" s="1"/>
      <c r="LN796" s="1"/>
      <c r="LO796" s="1"/>
      <c r="LP796" s="1"/>
      <c r="LQ796" s="1"/>
      <c r="LR796" s="1"/>
      <c r="LS796" s="1"/>
      <c r="LT796" s="1"/>
      <c r="LU796" s="1"/>
      <c r="LV796" s="1"/>
      <c r="LW796" s="1"/>
      <c r="LX796" s="1"/>
      <c r="LY796" s="1"/>
      <c r="LZ796" s="1"/>
      <c r="MA796" s="1"/>
      <c r="MB796" s="1"/>
      <c r="MC796" s="1"/>
      <c r="MD796" s="1"/>
      <c r="ME796" s="1"/>
      <c r="MF796" s="1"/>
      <c r="MG796" s="1"/>
      <c r="MH796" s="1"/>
      <c r="MI796" s="1"/>
      <c r="MJ796" s="1"/>
      <c r="MK796" s="1"/>
    </row>
    <row r="797" spans="1:349" ht="1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c r="KW797" s="1"/>
      <c r="KX797" s="1"/>
      <c r="KY797" s="1"/>
      <c r="KZ797" s="1"/>
      <c r="LA797" s="1"/>
      <c r="LB797" s="1"/>
      <c r="LC797" s="1"/>
      <c r="LD797" s="1"/>
      <c r="LE797" s="1"/>
      <c r="LF797" s="1"/>
      <c r="LG797" s="1"/>
      <c r="LH797" s="1"/>
      <c r="LI797" s="1"/>
      <c r="LJ797" s="1"/>
      <c r="LK797" s="1"/>
      <c r="LL797" s="1"/>
      <c r="LM797" s="1"/>
      <c r="LN797" s="1"/>
      <c r="LO797" s="1"/>
      <c r="LP797" s="1"/>
      <c r="LQ797" s="1"/>
      <c r="LR797" s="1"/>
      <c r="LS797" s="1"/>
      <c r="LT797" s="1"/>
      <c r="LU797" s="1"/>
      <c r="LV797" s="1"/>
      <c r="LW797" s="1"/>
      <c r="LX797" s="1"/>
      <c r="LY797" s="1"/>
      <c r="LZ797" s="1"/>
      <c r="MA797" s="1"/>
      <c r="MB797" s="1"/>
      <c r="MC797" s="1"/>
      <c r="MD797" s="1"/>
      <c r="ME797" s="1"/>
      <c r="MF797" s="1"/>
      <c r="MG797" s="1"/>
      <c r="MH797" s="1"/>
      <c r="MI797" s="1"/>
      <c r="MJ797" s="1"/>
      <c r="MK797" s="1"/>
    </row>
    <row r="798" spans="1:349" ht="1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c r="KW798" s="1"/>
      <c r="KX798" s="1"/>
      <c r="KY798" s="1"/>
      <c r="KZ798" s="1"/>
      <c r="LA798" s="1"/>
      <c r="LB798" s="1"/>
      <c r="LC798" s="1"/>
      <c r="LD798" s="1"/>
      <c r="LE798" s="1"/>
      <c r="LF798" s="1"/>
      <c r="LG798" s="1"/>
      <c r="LH798" s="1"/>
      <c r="LI798" s="1"/>
      <c r="LJ798" s="1"/>
      <c r="LK798" s="1"/>
      <c r="LL798" s="1"/>
      <c r="LM798" s="1"/>
      <c r="LN798" s="1"/>
      <c r="LO798" s="1"/>
      <c r="LP798" s="1"/>
      <c r="LQ798" s="1"/>
      <c r="LR798" s="1"/>
      <c r="LS798" s="1"/>
      <c r="LT798" s="1"/>
      <c r="LU798" s="1"/>
      <c r="LV798" s="1"/>
      <c r="LW798" s="1"/>
      <c r="LX798" s="1"/>
      <c r="LY798" s="1"/>
      <c r="LZ798" s="1"/>
      <c r="MA798" s="1"/>
      <c r="MB798" s="1"/>
      <c r="MC798" s="1"/>
      <c r="MD798" s="1"/>
      <c r="ME798" s="1"/>
      <c r="MF798" s="1"/>
      <c r="MG798" s="1"/>
      <c r="MH798" s="1"/>
      <c r="MI798" s="1"/>
      <c r="MJ798" s="1"/>
      <c r="MK798" s="1"/>
    </row>
    <row r="799" spans="1:349" ht="1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c r="KW799" s="1"/>
      <c r="KX799" s="1"/>
      <c r="KY799" s="1"/>
      <c r="KZ799" s="1"/>
      <c r="LA799" s="1"/>
      <c r="LB799" s="1"/>
      <c r="LC799" s="1"/>
      <c r="LD799" s="1"/>
      <c r="LE799" s="1"/>
      <c r="LF799" s="1"/>
      <c r="LG799" s="1"/>
      <c r="LH799" s="1"/>
      <c r="LI799" s="1"/>
      <c r="LJ799" s="1"/>
      <c r="LK799" s="1"/>
      <c r="LL799" s="1"/>
      <c r="LM799" s="1"/>
      <c r="LN799" s="1"/>
      <c r="LO799" s="1"/>
      <c r="LP799" s="1"/>
      <c r="LQ799" s="1"/>
      <c r="LR799" s="1"/>
      <c r="LS799" s="1"/>
      <c r="LT799" s="1"/>
      <c r="LU799" s="1"/>
      <c r="LV799" s="1"/>
      <c r="LW799" s="1"/>
      <c r="LX799" s="1"/>
      <c r="LY799" s="1"/>
      <c r="LZ799" s="1"/>
      <c r="MA799" s="1"/>
      <c r="MB799" s="1"/>
      <c r="MC799" s="1"/>
      <c r="MD799" s="1"/>
      <c r="ME799" s="1"/>
      <c r="MF799" s="1"/>
      <c r="MG799" s="1"/>
      <c r="MH799" s="1"/>
      <c r="MI799" s="1"/>
      <c r="MJ799" s="1"/>
      <c r="MK799" s="1"/>
    </row>
    <row r="800" spans="1:349" ht="1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c r="KW800" s="1"/>
      <c r="KX800" s="1"/>
      <c r="KY800" s="1"/>
      <c r="KZ800" s="1"/>
      <c r="LA800" s="1"/>
      <c r="LB800" s="1"/>
      <c r="LC800" s="1"/>
      <c r="LD800" s="1"/>
      <c r="LE800" s="1"/>
      <c r="LF800" s="1"/>
      <c r="LG800" s="1"/>
      <c r="LH800" s="1"/>
      <c r="LI800" s="1"/>
      <c r="LJ800" s="1"/>
      <c r="LK800" s="1"/>
      <c r="LL800" s="1"/>
      <c r="LM800" s="1"/>
      <c r="LN800" s="1"/>
      <c r="LO800" s="1"/>
      <c r="LP800" s="1"/>
      <c r="LQ800" s="1"/>
      <c r="LR800" s="1"/>
      <c r="LS800" s="1"/>
      <c r="LT800" s="1"/>
      <c r="LU800" s="1"/>
      <c r="LV800" s="1"/>
      <c r="LW800" s="1"/>
      <c r="LX800" s="1"/>
      <c r="LY800" s="1"/>
      <c r="LZ800" s="1"/>
      <c r="MA800" s="1"/>
      <c r="MB800" s="1"/>
      <c r="MC800" s="1"/>
      <c r="MD800" s="1"/>
      <c r="ME800" s="1"/>
      <c r="MF800" s="1"/>
      <c r="MG800" s="1"/>
      <c r="MH800" s="1"/>
      <c r="MI800" s="1"/>
      <c r="MJ800" s="1"/>
      <c r="MK800" s="1"/>
    </row>
    <row r="801" spans="1:349" ht="1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c r="KW801" s="1"/>
      <c r="KX801" s="1"/>
      <c r="KY801" s="1"/>
      <c r="KZ801" s="1"/>
      <c r="LA801" s="1"/>
      <c r="LB801" s="1"/>
      <c r="LC801" s="1"/>
      <c r="LD801" s="1"/>
      <c r="LE801" s="1"/>
      <c r="LF801" s="1"/>
      <c r="LG801" s="1"/>
      <c r="LH801" s="1"/>
      <c r="LI801" s="1"/>
      <c r="LJ801" s="1"/>
      <c r="LK801" s="1"/>
      <c r="LL801" s="1"/>
      <c r="LM801" s="1"/>
      <c r="LN801" s="1"/>
      <c r="LO801" s="1"/>
      <c r="LP801" s="1"/>
      <c r="LQ801" s="1"/>
      <c r="LR801" s="1"/>
      <c r="LS801" s="1"/>
      <c r="LT801" s="1"/>
      <c r="LU801" s="1"/>
      <c r="LV801" s="1"/>
      <c r="LW801" s="1"/>
      <c r="LX801" s="1"/>
      <c r="LY801" s="1"/>
      <c r="LZ801" s="1"/>
      <c r="MA801" s="1"/>
      <c r="MB801" s="1"/>
      <c r="MC801" s="1"/>
      <c r="MD801" s="1"/>
      <c r="ME801" s="1"/>
      <c r="MF801" s="1"/>
      <c r="MG801" s="1"/>
      <c r="MH801" s="1"/>
      <c r="MI801" s="1"/>
      <c r="MJ801" s="1"/>
      <c r="MK801" s="1"/>
    </row>
    <row r="802" spans="1:349" ht="1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c r="KW802" s="1"/>
      <c r="KX802" s="1"/>
      <c r="KY802" s="1"/>
      <c r="KZ802" s="1"/>
      <c r="LA802" s="1"/>
      <c r="LB802" s="1"/>
      <c r="LC802" s="1"/>
      <c r="LD802" s="1"/>
      <c r="LE802" s="1"/>
      <c r="LF802" s="1"/>
      <c r="LG802" s="1"/>
      <c r="LH802" s="1"/>
      <c r="LI802" s="1"/>
      <c r="LJ802" s="1"/>
      <c r="LK802" s="1"/>
      <c r="LL802" s="1"/>
      <c r="LM802" s="1"/>
      <c r="LN802" s="1"/>
      <c r="LO802" s="1"/>
      <c r="LP802" s="1"/>
      <c r="LQ802" s="1"/>
      <c r="LR802" s="1"/>
      <c r="LS802" s="1"/>
      <c r="LT802" s="1"/>
      <c r="LU802" s="1"/>
      <c r="LV802" s="1"/>
      <c r="LW802" s="1"/>
      <c r="LX802" s="1"/>
      <c r="LY802" s="1"/>
      <c r="LZ802" s="1"/>
      <c r="MA802" s="1"/>
      <c r="MB802" s="1"/>
      <c r="MC802" s="1"/>
      <c r="MD802" s="1"/>
      <c r="ME802" s="1"/>
      <c r="MF802" s="1"/>
      <c r="MG802" s="1"/>
      <c r="MH802" s="1"/>
      <c r="MI802" s="1"/>
      <c r="MJ802" s="1"/>
      <c r="MK802" s="1"/>
    </row>
    <row r="803" spans="1:349" ht="1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c r="KW803" s="1"/>
      <c r="KX803" s="1"/>
      <c r="KY803" s="1"/>
      <c r="KZ803" s="1"/>
      <c r="LA803" s="1"/>
      <c r="LB803" s="1"/>
      <c r="LC803" s="1"/>
      <c r="LD803" s="1"/>
      <c r="LE803" s="1"/>
      <c r="LF803" s="1"/>
      <c r="LG803" s="1"/>
      <c r="LH803" s="1"/>
      <c r="LI803" s="1"/>
      <c r="LJ803" s="1"/>
      <c r="LK803" s="1"/>
      <c r="LL803" s="1"/>
      <c r="LM803" s="1"/>
      <c r="LN803" s="1"/>
      <c r="LO803" s="1"/>
      <c r="LP803" s="1"/>
      <c r="LQ803" s="1"/>
      <c r="LR803" s="1"/>
      <c r="LS803" s="1"/>
      <c r="LT803" s="1"/>
      <c r="LU803" s="1"/>
      <c r="LV803" s="1"/>
      <c r="LW803" s="1"/>
      <c r="LX803" s="1"/>
      <c r="LY803" s="1"/>
      <c r="LZ803" s="1"/>
      <c r="MA803" s="1"/>
      <c r="MB803" s="1"/>
      <c r="MC803" s="1"/>
      <c r="MD803" s="1"/>
      <c r="ME803" s="1"/>
      <c r="MF803" s="1"/>
      <c r="MG803" s="1"/>
      <c r="MH803" s="1"/>
      <c r="MI803" s="1"/>
      <c r="MJ803" s="1"/>
      <c r="MK803" s="1"/>
    </row>
    <row r="804" spans="1:349" ht="1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c r="KW804" s="1"/>
      <c r="KX804" s="1"/>
      <c r="KY804" s="1"/>
      <c r="KZ804" s="1"/>
      <c r="LA804" s="1"/>
      <c r="LB804" s="1"/>
      <c r="LC804" s="1"/>
      <c r="LD804" s="1"/>
      <c r="LE804" s="1"/>
      <c r="LF804" s="1"/>
      <c r="LG804" s="1"/>
      <c r="LH804" s="1"/>
      <c r="LI804" s="1"/>
      <c r="LJ804" s="1"/>
      <c r="LK804" s="1"/>
      <c r="LL804" s="1"/>
      <c r="LM804" s="1"/>
      <c r="LN804" s="1"/>
      <c r="LO804" s="1"/>
      <c r="LP804" s="1"/>
      <c r="LQ804" s="1"/>
      <c r="LR804" s="1"/>
      <c r="LS804" s="1"/>
      <c r="LT804" s="1"/>
      <c r="LU804" s="1"/>
      <c r="LV804" s="1"/>
      <c r="LW804" s="1"/>
      <c r="LX804" s="1"/>
      <c r="LY804" s="1"/>
      <c r="LZ804" s="1"/>
      <c r="MA804" s="1"/>
      <c r="MB804" s="1"/>
      <c r="MC804" s="1"/>
      <c r="MD804" s="1"/>
      <c r="ME804" s="1"/>
      <c r="MF804" s="1"/>
      <c r="MG804" s="1"/>
      <c r="MH804" s="1"/>
      <c r="MI804" s="1"/>
      <c r="MJ804" s="1"/>
      <c r="MK804" s="1"/>
    </row>
    <row r="805" spans="1:349" ht="1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c r="KW805" s="1"/>
      <c r="KX805" s="1"/>
      <c r="KY805" s="1"/>
      <c r="KZ805" s="1"/>
      <c r="LA805" s="1"/>
      <c r="LB805" s="1"/>
      <c r="LC805" s="1"/>
      <c r="LD805" s="1"/>
      <c r="LE805" s="1"/>
      <c r="LF805" s="1"/>
      <c r="LG805" s="1"/>
      <c r="LH805" s="1"/>
      <c r="LI805" s="1"/>
      <c r="LJ805" s="1"/>
      <c r="LK805" s="1"/>
      <c r="LL805" s="1"/>
      <c r="LM805" s="1"/>
      <c r="LN805" s="1"/>
      <c r="LO805" s="1"/>
      <c r="LP805" s="1"/>
      <c r="LQ805" s="1"/>
      <c r="LR805" s="1"/>
      <c r="LS805" s="1"/>
      <c r="LT805" s="1"/>
      <c r="LU805" s="1"/>
      <c r="LV805" s="1"/>
      <c r="LW805" s="1"/>
      <c r="LX805" s="1"/>
      <c r="LY805" s="1"/>
      <c r="LZ805" s="1"/>
      <c r="MA805" s="1"/>
      <c r="MB805" s="1"/>
      <c r="MC805" s="1"/>
      <c r="MD805" s="1"/>
      <c r="ME805" s="1"/>
      <c r="MF805" s="1"/>
      <c r="MG805" s="1"/>
      <c r="MH805" s="1"/>
      <c r="MI805" s="1"/>
      <c r="MJ805" s="1"/>
      <c r="MK805" s="1"/>
    </row>
    <row r="806" spans="1:349" ht="1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c r="KW806" s="1"/>
      <c r="KX806" s="1"/>
      <c r="KY806" s="1"/>
      <c r="KZ806" s="1"/>
      <c r="LA806" s="1"/>
      <c r="LB806" s="1"/>
      <c r="LC806" s="1"/>
      <c r="LD806" s="1"/>
      <c r="LE806" s="1"/>
      <c r="LF806" s="1"/>
      <c r="LG806" s="1"/>
      <c r="LH806" s="1"/>
      <c r="LI806" s="1"/>
      <c r="LJ806" s="1"/>
      <c r="LK806" s="1"/>
      <c r="LL806" s="1"/>
      <c r="LM806" s="1"/>
      <c r="LN806" s="1"/>
      <c r="LO806" s="1"/>
      <c r="LP806" s="1"/>
      <c r="LQ806" s="1"/>
      <c r="LR806" s="1"/>
      <c r="LS806" s="1"/>
      <c r="LT806" s="1"/>
      <c r="LU806" s="1"/>
      <c r="LV806" s="1"/>
      <c r="LW806" s="1"/>
      <c r="LX806" s="1"/>
      <c r="LY806" s="1"/>
      <c r="LZ806" s="1"/>
      <c r="MA806" s="1"/>
      <c r="MB806" s="1"/>
      <c r="MC806" s="1"/>
      <c r="MD806" s="1"/>
      <c r="ME806" s="1"/>
      <c r="MF806" s="1"/>
      <c r="MG806" s="1"/>
      <c r="MH806" s="1"/>
      <c r="MI806" s="1"/>
      <c r="MJ806" s="1"/>
      <c r="MK806" s="1"/>
    </row>
    <row r="807" spans="1:349" ht="1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c r="KW807" s="1"/>
      <c r="KX807" s="1"/>
      <c r="KY807" s="1"/>
      <c r="KZ807" s="1"/>
      <c r="LA807" s="1"/>
      <c r="LB807" s="1"/>
      <c r="LC807" s="1"/>
      <c r="LD807" s="1"/>
      <c r="LE807" s="1"/>
      <c r="LF807" s="1"/>
      <c r="LG807" s="1"/>
      <c r="LH807" s="1"/>
      <c r="LI807" s="1"/>
      <c r="LJ807" s="1"/>
      <c r="LK807" s="1"/>
      <c r="LL807" s="1"/>
      <c r="LM807" s="1"/>
      <c r="LN807" s="1"/>
      <c r="LO807" s="1"/>
      <c r="LP807" s="1"/>
      <c r="LQ807" s="1"/>
      <c r="LR807" s="1"/>
      <c r="LS807" s="1"/>
      <c r="LT807" s="1"/>
      <c r="LU807" s="1"/>
      <c r="LV807" s="1"/>
      <c r="LW807" s="1"/>
      <c r="LX807" s="1"/>
      <c r="LY807" s="1"/>
      <c r="LZ807" s="1"/>
      <c r="MA807" s="1"/>
      <c r="MB807" s="1"/>
      <c r="MC807" s="1"/>
      <c r="MD807" s="1"/>
      <c r="ME807" s="1"/>
      <c r="MF807" s="1"/>
      <c r="MG807" s="1"/>
      <c r="MH807" s="1"/>
      <c r="MI807" s="1"/>
      <c r="MJ807" s="1"/>
      <c r="MK807" s="1"/>
    </row>
    <row r="808" spans="1:349" ht="1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c r="KW808" s="1"/>
      <c r="KX808" s="1"/>
      <c r="KY808" s="1"/>
      <c r="KZ808" s="1"/>
      <c r="LA808" s="1"/>
      <c r="LB808" s="1"/>
      <c r="LC808" s="1"/>
      <c r="LD808" s="1"/>
      <c r="LE808" s="1"/>
      <c r="LF808" s="1"/>
      <c r="LG808" s="1"/>
      <c r="LH808" s="1"/>
      <c r="LI808" s="1"/>
      <c r="LJ808" s="1"/>
      <c r="LK808" s="1"/>
      <c r="LL808" s="1"/>
      <c r="LM808" s="1"/>
      <c r="LN808" s="1"/>
      <c r="LO808" s="1"/>
      <c r="LP808" s="1"/>
      <c r="LQ808" s="1"/>
      <c r="LR808" s="1"/>
      <c r="LS808" s="1"/>
      <c r="LT808" s="1"/>
      <c r="LU808" s="1"/>
      <c r="LV808" s="1"/>
      <c r="LW808" s="1"/>
      <c r="LX808" s="1"/>
      <c r="LY808" s="1"/>
      <c r="LZ808" s="1"/>
      <c r="MA808" s="1"/>
      <c r="MB808" s="1"/>
      <c r="MC808" s="1"/>
      <c r="MD808" s="1"/>
      <c r="ME808" s="1"/>
      <c r="MF808" s="1"/>
      <c r="MG808" s="1"/>
      <c r="MH808" s="1"/>
      <c r="MI808" s="1"/>
      <c r="MJ808" s="1"/>
      <c r="MK808" s="1"/>
    </row>
    <row r="809" spans="1:349" ht="1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c r="KW809" s="1"/>
      <c r="KX809" s="1"/>
      <c r="KY809" s="1"/>
      <c r="KZ809" s="1"/>
      <c r="LA809" s="1"/>
      <c r="LB809" s="1"/>
      <c r="LC809" s="1"/>
      <c r="LD809" s="1"/>
      <c r="LE809" s="1"/>
      <c r="LF809" s="1"/>
      <c r="LG809" s="1"/>
      <c r="LH809" s="1"/>
      <c r="LI809" s="1"/>
      <c r="LJ809" s="1"/>
      <c r="LK809" s="1"/>
      <c r="LL809" s="1"/>
      <c r="LM809" s="1"/>
      <c r="LN809" s="1"/>
      <c r="LO809" s="1"/>
      <c r="LP809" s="1"/>
      <c r="LQ809" s="1"/>
      <c r="LR809" s="1"/>
      <c r="LS809" s="1"/>
      <c r="LT809" s="1"/>
      <c r="LU809" s="1"/>
      <c r="LV809" s="1"/>
      <c r="LW809" s="1"/>
      <c r="LX809" s="1"/>
      <c r="LY809" s="1"/>
      <c r="LZ809" s="1"/>
      <c r="MA809" s="1"/>
      <c r="MB809" s="1"/>
      <c r="MC809" s="1"/>
      <c r="MD809" s="1"/>
      <c r="ME809" s="1"/>
      <c r="MF809" s="1"/>
      <c r="MG809" s="1"/>
      <c r="MH809" s="1"/>
      <c r="MI809" s="1"/>
      <c r="MJ809" s="1"/>
      <c r="MK809" s="1"/>
    </row>
    <row r="810" spans="1:349" ht="1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c r="KW810" s="1"/>
      <c r="KX810" s="1"/>
      <c r="KY810" s="1"/>
      <c r="KZ810" s="1"/>
      <c r="LA810" s="1"/>
      <c r="LB810" s="1"/>
      <c r="LC810" s="1"/>
      <c r="LD810" s="1"/>
      <c r="LE810" s="1"/>
      <c r="LF810" s="1"/>
      <c r="LG810" s="1"/>
      <c r="LH810" s="1"/>
      <c r="LI810" s="1"/>
      <c r="LJ810" s="1"/>
      <c r="LK810" s="1"/>
      <c r="LL810" s="1"/>
      <c r="LM810" s="1"/>
      <c r="LN810" s="1"/>
      <c r="LO810" s="1"/>
      <c r="LP810" s="1"/>
      <c r="LQ810" s="1"/>
      <c r="LR810" s="1"/>
      <c r="LS810" s="1"/>
      <c r="LT810" s="1"/>
      <c r="LU810" s="1"/>
      <c r="LV810" s="1"/>
      <c r="LW810" s="1"/>
      <c r="LX810" s="1"/>
      <c r="LY810" s="1"/>
      <c r="LZ810" s="1"/>
      <c r="MA810" s="1"/>
      <c r="MB810" s="1"/>
      <c r="MC810" s="1"/>
      <c r="MD810" s="1"/>
      <c r="ME810" s="1"/>
      <c r="MF810" s="1"/>
      <c r="MG810" s="1"/>
      <c r="MH810" s="1"/>
      <c r="MI810" s="1"/>
      <c r="MJ810" s="1"/>
      <c r="MK810" s="1"/>
    </row>
    <row r="811" spans="1:349" ht="1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c r="KW811" s="1"/>
      <c r="KX811" s="1"/>
      <c r="KY811" s="1"/>
      <c r="KZ811" s="1"/>
      <c r="LA811" s="1"/>
      <c r="LB811" s="1"/>
      <c r="LC811" s="1"/>
      <c r="LD811" s="1"/>
      <c r="LE811" s="1"/>
      <c r="LF811" s="1"/>
      <c r="LG811" s="1"/>
      <c r="LH811" s="1"/>
      <c r="LI811" s="1"/>
      <c r="LJ811" s="1"/>
      <c r="LK811" s="1"/>
      <c r="LL811" s="1"/>
      <c r="LM811" s="1"/>
      <c r="LN811" s="1"/>
      <c r="LO811" s="1"/>
      <c r="LP811" s="1"/>
      <c r="LQ811" s="1"/>
      <c r="LR811" s="1"/>
      <c r="LS811" s="1"/>
      <c r="LT811" s="1"/>
      <c r="LU811" s="1"/>
      <c r="LV811" s="1"/>
      <c r="LW811" s="1"/>
      <c r="LX811" s="1"/>
      <c r="LY811" s="1"/>
      <c r="LZ811" s="1"/>
      <c r="MA811" s="1"/>
      <c r="MB811" s="1"/>
      <c r="MC811" s="1"/>
      <c r="MD811" s="1"/>
      <c r="ME811" s="1"/>
      <c r="MF811" s="1"/>
      <c r="MG811" s="1"/>
      <c r="MH811" s="1"/>
      <c r="MI811" s="1"/>
      <c r="MJ811" s="1"/>
      <c r="MK811" s="1"/>
    </row>
    <row r="812" spans="1:349" ht="1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c r="KW812" s="1"/>
      <c r="KX812" s="1"/>
      <c r="KY812" s="1"/>
      <c r="KZ812" s="1"/>
      <c r="LA812" s="1"/>
      <c r="LB812" s="1"/>
      <c r="LC812" s="1"/>
      <c r="LD812" s="1"/>
      <c r="LE812" s="1"/>
      <c r="LF812" s="1"/>
      <c r="LG812" s="1"/>
      <c r="LH812" s="1"/>
      <c r="LI812" s="1"/>
      <c r="LJ812" s="1"/>
      <c r="LK812" s="1"/>
      <c r="LL812" s="1"/>
      <c r="LM812" s="1"/>
      <c r="LN812" s="1"/>
      <c r="LO812" s="1"/>
      <c r="LP812" s="1"/>
      <c r="LQ812" s="1"/>
      <c r="LR812" s="1"/>
      <c r="LS812" s="1"/>
      <c r="LT812" s="1"/>
      <c r="LU812" s="1"/>
      <c r="LV812" s="1"/>
      <c r="LW812" s="1"/>
      <c r="LX812" s="1"/>
      <c r="LY812" s="1"/>
      <c r="LZ812" s="1"/>
      <c r="MA812" s="1"/>
      <c r="MB812" s="1"/>
      <c r="MC812" s="1"/>
      <c r="MD812" s="1"/>
      <c r="ME812" s="1"/>
      <c r="MF812" s="1"/>
      <c r="MG812" s="1"/>
      <c r="MH812" s="1"/>
      <c r="MI812" s="1"/>
      <c r="MJ812" s="1"/>
      <c r="MK812" s="1"/>
    </row>
    <row r="813" spans="1:349" ht="1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c r="KW813" s="1"/>
      <c r="KX813" s="1"/>
      <c r="KY813" s="1"/>
      <c r="KZ813" s="1"/>
      <c r="LA813" s="1"/>
      <c r="LB813" s="1"/>
      <c r="LC813" s="1"/>
      <c r="LD813" s="1"/>
      <c r="LE813" s="1"/>
      <c r="LF813" s="1"/>
      <c r="LG813" s="1"/>
      <c r="LH813" s="1"/>
      <c r="LI813" s="1"/>
      <c r="LJ813" s="1"/>
      <c r="LK813" s="1"/>
      <c r="LL813" s="1"/>
      <c r="LM813" s="1"/>
      <c r="LN813" s="1"/>
      <c r="LO813" s="1"/>
      <c r="LP813" s="1"/>
      <c r="LQ813" s="1"/>
      <c r="LR813" s="1"/>
      <c r="LS813" s="1"/>
      <c r="LT813" s="1"/>
      <c r="LU813" s="1"/>
      <c r="LV813" s="1"/>
      <c r="LW813" s="1"/>
      <c r="LX813" s="1"/>
      <c r="LY813" s="1"/>
      <c r="LZ813" s="1"/>
      <c r="MA813" s="1"/>
      <c r="MB813" s="1"/>
      <c r="MC813" s="1"/>
      <c r="MD813" s="1"/>
      <c r="ME813" s="1"/>
      <c r="MF813" s="1"/>
      <c r="MG813" s="1"/>
      <c r="MH813" s="1"/>
      <c r="MI813" s="1"/>
      <c r="MJ813" s="1"/>
      <c r="MK813" s="1"/>
    </row>
    <row r="814" spans="1:349" ht="1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c r="KW814" s="1"/>
      <c r="KX814" s="1"/>
      <c r="KY814" s="1"/>
      <c r="KZ814" s="1"/>
      <c r="LA814" s="1"/>
      <c r="LB814" s="1"/>
      <c r="LC814" s="1"/>
      <c r="LD814" s="1"/>
      <c r="LE814" s="1"/>
      <c r="LF814" s="1"/>
      <c r="LG814" s="1"/>
      <c r="LH814" s="1"/>
      <c r="LI814" s="1"/>
      <c r="LJ814" s="1"/>
      <c r="LK814" s="1"/>
      <c r="LL814" s="1"/>
      <c r="LM814" s="1"/>
      <c r="LN814" s="1"/>
      <c r="LO814" s="1"/>
      <c r="LP814" s="1"/>
      <c r="LQ814" s="1"/>
      <c r="LR814" s="1"/>
      <c r="LS814" s="1"/>
      <c r="LT814" s="1"/>
      <c r="LU814" s="1"/>
      <c r="LV814" s="1"/>
      <c r="LW814" s="1"/>
      <c r="LX814" s="1"/>
      <c r="LY814" s="1"/>
      <c r="LZ814" s="1"/>
      <c r="MA814" s="1"/>
      <c r="MB814" s="1"/>
      <c r="MC814" s="1"/>
      <c r="MD814" s="1"/>
      <c r="ME814" s="1"/>
      <c r="MF814" s="1"/>
      <c r="MG814" s="1"/>
      <c r="MH814" s="1"/>
      <c r="MI814" s="1"/>
      <c r="MJ814" s="1"/>
      <c r="MK814" s="1"/>
    </row>
    <row r="815" spans="1:349" ht="1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c r="KW815" s="1"/>
      <c r="KX815" s="1"/>
      <c r="KY815" s="1"/>
      <c r="KZ815" s="1"/>
      <c r="LA815" s="1"/>
      <c r="LB815" s="1"/>
      <c r="LC815" s="1"/>
      <c r="LD815" s="1"/>
      <c r="LE815" s="1"/>
      <c r="LF815" s="1"/>
      <c r="LG815" s="1"/>
      <c r="LH815" s="1"/>
      <c r="LI815" s="1"/>
      <c r="LJ815" s="1"/>
      <c r="LK815" s="1"/>
      <c r="LL815" s="1"/>
      <c r="LM815" s="1"/>
      <c r="LN815" s="1"/>
      <c r="LO815" s="1"/>
      <c r="LP815" s="1"/>
      <c r="LQ815" s="1"/>
      <c r="LR815" s="1"/>
      <c r="LS815" s="1"/>
      <c r="LT815" s="1"/>
      <c r="LU815" s="1"/>
      <c r="LV815" s="1"/>
      <c r="LW815" s="1"/>
      <c r="LX815" s="1"/>
      <c r="LY815" s="1"/>
      <c r="LZ815" s="1"/>
      <c r="MA815" s="1"/>
      <c r="MB815" s="1"/>
      <c r="MC815" s="1"/>
      <c r="MD815" s="1"/>
      <c r="ME815" s="1"/>
      <c r="MF815" s="1"/>
      <c r="MG815" s="1"/>
      <c r="MH815" s="1"/>
      <c r="MI815" s="1"/>
      <c r="MJ815" s="1"/>
      <c r="MK815" s="1"/>
    </row>
    <row r="816" spans="1:349" ht="1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c r="KW816" s="1"/>
      <c r="KX816" s="1"/>
      <c r="KY816" s="1"/>
      <c r="KZ816" s="1"/>
      <c r="LA816" s="1"/>
      <c r="LB816" s="1"/>
      <c r="LC816" s="1"/>
      <c r="LD816" s="1"/>
      <c r="LE816" s="1"/>
      <c r="LF816" s="1"/>
      <c r="LG816" s="1"/>
      <c r="LH816" s="1"/>
      <c r="LI816" s="1"/>
      <c r="LJ816" s="1"/>
      <c r="LK816" s="1"/>
      <c r="LL816" s="1"/>
      <c r="LM816" s="1"/>
      <c r="LN816" s="1"/>
      <c r="LO816" s="1"/>
      <c r="LP816" s="1"/>
      <c r="LQ816" s="1"/>
      <c r="LR816" s="1"/>
      <c r="LS816" s="1"/>
      <c r="LT816" s="1"/>
      <c r="LU816" s="1"/>
      <c r="LV816" s="1"/>
      <c r="LW816" s="1"/>
      <c r="LX816" s="1"/>
      <c r="LY816" s="1"/>
      <c r="LZ816" s="1"/>
      <c r="MA816" s="1"/>
      <c r="MB816" s="1"/>
      <c r="MC816" s="1"/>
      <c r="MD816" s="1"/>
      <c r="ME816" s="1"/>
      <c r="MF816" s="1"/>
      <c r="MG816" s="1"/>
      <c r="MH816" s="1"/>
      <c r="MI816" s="1"/>
      <c r="MJ816" s="1"/>
      <c r="MK816" s="1"/>
    </row>
    <row r="817" spans="1:349" ht="1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c r="KW817" s="1"/>
      <c r="KX817" s="1"/>
      <c r="KY817" s="1"/>
      <c r="KZ817" s="1"/>
      <c r="LA817" s="1"/>
      <c r="LB817" s="1"/>
      <c r="LC817" s="1"/>
      <c r="LD817" s="1"/>
      <c r="LE817" s="1"/>
      <c r="LF817" s="1"/>
      <c r="LG817" s="1"/>
      <c r="LH817" s="1"/>
      <c r="LI817" s="1"/>
      <c r="LJ817" s="1"/>
      <c r="LK817" s="1"/>
      <c r="LL817" s="1"/>
      <c r="LM817" s="1"/>
      <c r="LN817" s="1"/>
      <c r="LO817" s="1"/>
      <c r="LP817" s="1"/>
      <c r="LQ817" s="1"/>
      <c r="LR817" s="1"/>
      <c r="LS817" s="1"/>
      <c r="LT817" s="1"/>
      <c r="LU817" s="1"/>
      <c r="LV817" s="1"/>
      <c r="LW817" s="1"/>
      <c r="LX817" s="1"/>
      <c r="LY817" s="1"/>
      <c r="LZ817" s="1"/>
      <c r="MA817" s="1"/>
      <c r="MB817" s="1"/>
      <c r="MC817" s="1"/>
      <c r="MD817" s="1"/>
      <c r="ME817" s="1"/>
      <c r="MF817" s="1"/>
      <c r="MG817" s="1"/>
      <c r="MH817" s="1"/>
      <c r="MI817" s="1"/>
      <c r="MJ817" s="1"/>
      <c r="MK817" s="1"/>
    </row>
    <row r="818" spans="1:349" ht="1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c r="KW818" s="1"/>
      <c r="KX818" s="1"/>
      <c r="KY818" s="1"/>
      <c r="KZ818" s="1"/>
      <c r="LA818" s="1"/>
      <c r="LB818" s="1"/>
      <c r="LC818" s="1"/>
      <c r="LD818" s="1"/>
      <c r="LE818" s="1"/>
      <c r="LF818" s="1"/>
      <c r="LG818" s="1"/>
      <c r="LH818" s="1"/>
      <c r="LI818" s="1"/>
      <c r="LJ818" s="1"/>
      <c r="LK818" s="1"/>
      <c r="LL818" s="1"/>
      <c r="LM818" s="1"/>
      <c r="LN818" s="1"/>
      <c r="LO818" s="1"/>
      <c r="LP818" s="1"/>
      <c r="LQ818" s="1"/>
      <c r="LR818" s="1"/>
      <c r="LS818" s="1"/>
      <c r="LT818" s="1"/>
      <c r="LU818" s="1"/>
      <c r="LV818" s="1"/>
      <c r="LW818" s="1"/>
      <c r="LX818" s="1"/>
      <c r="LY818" s="1"/>
      <c r="LZ818" s="1"/>
      <c r="MA818" s="1"/>
      <c r="MB818" s="1"/>
      <c r="MC818" s="1"/>
      <c r="MD818" s="1"/>
      <c r="ME818" s="1"/>
      <c r="MF818" s="1"/>
      <c r="MG818" s="1"/>
      <c r="MH818" s="1"/>
      <c r="MI818" s="1"/>
      <c r="MJ818" s="1"/>
      <c r="MK818" s="1"/>
    </row>
    <row r="819" spans="1:349" ht="1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c r="KW819" s="1"/>
      <c r="KX819" s="1"/>
      <c r="KY819" s="1"/>
      <c r="KZ819" s="1"/>
      <c r="LA819" s="1"/>
      <c r="LB819" s="1"/>
      <c r="LC819" s="1"/>
      <c r="LD819" s="1"/>
      <c r="LE819" s="1"/>
      <c r="LF819" s="1"/>
      <c r="LG819" s="1"/>
      <c r="LH819" s="1"/>
      <c r="LI819" s="1"/>
      <c r="LJ819" s="1"/>
      <c r="LK819" s="1"/>
      <c r="LL819" s="1"/>
      <c r="LM819" s="1"/>
      <c r="LN819" s="1"/>
      <c r="LO819" s="1"/>
      <c r="LP819" s="1"/>
      <c r="LQ819" s="1"/>
      <c r="LR819" s="1"/>
      <c r="LS819" s="1"/>
      <c r="LT819" s="1"/>
      <c r="LU819" s="1"/>
      <c r="LV819" s="1"/>
      <c r="LW819" s="1"/>
      <c r="LX819" s="1"/>
      <c r="LY819" s="1"/>
      <c r="LZ819" s="1"/>
      <c r="MA819" s="1"/>
      <c r="MB819" s="1"/>
      <c r="MC819" s="1"/>
      <c r="MD819" s="1"/>
      <c r="ME819" s="1"/>
      <c r="MF819" s="1"/>
      <c r="MG819" s="1"/>
      <c r="MH819" s="1"/>
      <c r="MI819" s="1"/>
      <c r="MJ819" s="1"/>
      <c r="MK819" s="1"/>
    </row>
    <row r="820" spans="1:349" ht="1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c r="KW820" s="1"/>
      <c r="KX820" s="1"/>
      <c r="KY820" s="1"/>
      <c r="KZ820" s="1"/>
      <c r="LA820" s="1"/>
      <c r="LB820" s="1"/>
      <c r="LC820" s="1"/>
      <c r="LD820" s="1"/>
      <c r="LE820" s="1"/>
      <c r="LF820" s="1"/>
      <c r="LG820" s="1"/>
      <c r="LH820" s="1"/>
      <c r="LI820" s="1"/>
      <c r="LJ820" s="1"/>
      <c r="LK820" s="1"/>
      <c r="LL820" s="1"/>
      <c r="LM820" s="1"/>
      <c r="LN820" s="1"/>
      <c r="LO820" s="1"/>
      <c r="LP820" s="1"/>
      <c r="LQ820" s="1"/>
      <c r="LR820" s="1"/>
      <c r="LS820" s="1"/>
      <c r="LT820" s="1"/>
      <c r="LU820" s="1"/>
      <c r="LV820" s="1"/>
      <c r="LW820" s="1"/>
      <c r="LX820" s="1"/>
      <c r="LY820" s="1"/>
      <c r="LZ820" s="1"/>
      <c r="MA820" s="1"/>
      <c r="MB820" s="1"/>
      <c r="MC820" s="1"/>
      <c r="MD820" s="1"/>
      <c r="ME820" s="1"/>
      <c r="MF820" s="1"/>
      <c r="MG820" s="1"/>
      <c r="MH820" s="1"/>
      <c r="MI820" s="1"/>
      <c r="MJ820" s="1"/>
      <c r="MK820" s="1"/>
    </row>
    <row r="821" spans="1:349" ht="1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c r="KW821" s="1"/>
      <c r="KX821" s="1"/>
      <c r="KY821" s="1"/>
      <c r="KZ821" s="1"/>
      <c r="LA821" s="1"/>
      <c r="LB821" s="1"/>
      <c r="LC821" s="1"/>
      <c r="LD821" s="1"/>
      <c r="LE821" s="1"/>
      <c r="LF821" s="1"/>
      <c r="LG821" s="1"/>
      <c r="LH821" s="1"/>
      <c r="LI821" s="1"/>
      <c r="LJ821" s="1"/>
      <c r="LK821" s="1"/>
      <c r="LL821" s="1"/>
      <c r="LM821" s="1"/>
      <c r="LN821" s="1"/>
      <c r="LO821" s="1"/>
      <c r="LP821" s="1"/>
      <c r="LQ821" s="1"/>
      <c r="LR821" s="1"/>
      <c r="LS821" s="1"/>
      <c r="LT821" s="1"/>
      <c r="LU821" s="1"/>
      <c r="LV821" s="1"/>
      <c r="LW821" s="1"/>
      <c r="LX821" s="1"/>
      <c r="LY821" s="1"/>
      <c r="LZ821" s="1"/>
      <c r="MA821" s="1"/>
      <c r="MB821" s="1"/>
      <c r="MC821" s="1"/>
      <c r="MD821" s="1"/>
      <c r="ME821" s="1"/>
      <c r="MF821" s="1"/>
      <c r="MG821" s="1"/>
      <c r="MH821" s="1"/>
      <c r="MI821" s="1"/>
      <c r="MJ821" s="1"/>
      <c r="MK821" s="1"/>
    </row>
    <row r="822" spans="1:349" ht="1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c r="KW822" s="1"/>
      <c r="KX822" s="1"/>
      <c r="KY822" s="1"/>
      <c r="KZ822" s="1"/>
      <c r="LA822" s="1"/>
      <c r="LB822" s="1"/>
      <c r="LC822" s="1"/>
      <c r="LD822" s="1"/>
      <c r="LE822" s="1"/>
      <c r="LF822" s="1"/>
      <c r="LG822" s="1"/>
      <c r="LH822" s="1"/>
      <c r="LI822" s="1"/>
      <c r="LJ822" s="1"/>
      <c r="LK822" s="1"/>
      <c r="LL822" s="1"/>
      <c r="LM822" s="1"/>
      <c r="LN822" s="1"/>
      <c r="LO822" s="1"/>
      <c r="LP822" s="1"/>
      <c r="LQ822" s="1"/>
      <c r="LR822" s="1"/>
      <c r="LS822" s="1"/>
      <c r="LT822" s="1"/>
      <c r="LU822" s="1"/>
      <c r="LV822" s="1"/>
      <c r="LW822" s="1"/>
      <c r="LX822" s="1"/>
      <c r="LY822" s="1"/>
      <c r="LZ822" s="1"/>
      <c r="MA822" s="1"/>
      <c r="MB822" s="1"/>
      <c r="MC822" s="1"/>
      <c r="MD822" s="1"/>
      <c r="ME822" s="1"/>
      <c r="MF822" s="1"/>
      <c r="MG822" s="1"/>
      <c r="MH822" s="1"/>
      <c r="MI822" s="1"/>
      <c r="MJ822" s="1"/>
      <c r="MK822" s="1"/>
    </row>
    <row r="823" spans="1:349" ht="1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c r="KW823" s="1"/>
      <c r="KX823" s="1"/>
      <c r="KY823" s="1"/>
      <c r="KZ823" s="1"/>
      <c r="LA823" s="1"/>
      <c r="LB823" s="1"/>
      <c r="LC823" s="1"/>
      <c r="LD823" s="1"/>
      <c r="LE823" s="1"/>
      <c r="LF823" s="1"/>
      <c r="LG823" s="1"/>
      <c r="LH823" s="1"/>
      <c r="LI823" s="1"/>
      <c r="LJ823" s="1"/>
      <c r="LK823" s="1"/>
      <c r="LL823" s="1"/>
      <c r="LM823" s="1"/>
      <c r="LN823" s="1"/>
      <c r="LO823" s="1"/>
      <c r="LP823" s="1"/>
      <c r="LQ823" s="1"/>
      <c r="LR823" s="1"/>
      <c r="LS823" s="1"/>
      <c r="LT823" s="1"/>
      <c r="LU823" s="1"/>
      <c r="LV823" s="1"/>
      <c r="LW823" s="1"/>
      <c r="LX823" s="1"/>
      <c r="LY823" s="1"/>
      <c r="LZ823" s="1"/>
      <c r="MA823" s="1"/>
      <c r="MB823" s="1"/>
      <c r="MC823" s="1"/>
      <c r="MD823" s="1"/>
      <c r="ME823" s="1"/>
      <c r="MF823" s="1"/>
      <c r="MG823" s="1"/>
      <c r="MH823" s="1"/>
      <c r="MI823" s="1"/>
      <c r="MJ823" s="1"/>
      <c r="MK823" s="1"/>
    </row>
    <row r="824" spans="1:349" ht="1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c r="KW824" s="1"/>
      <c r="KX824" s="1"/>
      <c r="KY824" s="1"/>
      <c r="KZ824" s="1"/>
      <c r="LA824" s="1"/>
      <c r="LB824" s="1"/>
      <c r="LC824" s="1"/>
      <c r="LD824" s="1"/>
      <c r="LE824" s="1"/>
      <c r="LF824" s="1"/>
      <c r="LG824" s="1"/>
      <c r="LH824" s="1"/>
      <c r="LI824" s="1"/>
      <c r="LJ824" s="1"/>
      <c r="LK824" s="1"/>
      <c r="LL824" s="1"/>
      <c r="LM824" s="1"/>
      <c r="LN824" s="1"/>
      <c r="LO824" s="1"/>
      <c r="LP824" s="1"/>
      <c r="LQ824" s="1"/>
      <c r="LR824" s="1"/>
      <c r="LS824" s="1"/>
      <c r="LT824" s="1"/>
      <c r="LU824" s="1"/>
      <c r="LV824" s="1"/>
      <c r="LW824" s="1"/>
      <c r="LX824" s="1"/>
      <c r="LY824" s="1"/>
      <c r="LZ824" s="1"/>
      <c r="MA824" s="1"/>
      <c r="MB824" s="1"/>
      <c r="MC824" s="1"/>
      <c r="MD824" s="1"/>
      <c r="ME824" s="1"/>
      <c r="MF824" s="1"/>
      <c r="MG824" s="1"/>
      <c r="MH824" s="1"/>
      <c r="MI824" s="1"/>
      <c r="MJ824" s="1"/>
      <c r="MK824" s="1"/>
    </row>
    <row r="825" spans="1:349" ht="1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c r="LC825" s="1"/>
      <c r="LD825" s="1"/>
      <c r="LE825" s="1"/>
      <c r="LF825" s="1"/>
      <c r="LG825" s="1"/>
      <c r="LH825" s="1"/>
      <c r="LI825" s="1"/>
      <c r="LJ825" s="1"/>
      <c r="LK825" s="1"/>
      <c r="LL825" s="1"/>
      <c r="LM825" s="1"/>
      <c r="LN825" s="1"/>
      <c r="LO825" s="1"/>
      <c r="LP825" s="1"/>
      <c r="LQ825" s="1"/>
      <c r="LR825" s="1"/>
      <c r="LS825" s="1"/>
      <c r="LT825" s="1"/>
      <c r="LU825" s="1"/>
      <c r="LV825" s="1"/>
      <c r="LW825" s="1"/>
      <c r="LX825" s="1"/>
      <c r="LY825" s="1"/>
      <c r="LZ825" s="1"/>
      <c r="MA825" s="1"/>
      <c r="MB825" s="1"/>
      <c r="MC825" s="1"/>
      <c r="MD825" s="1"/>
      <c r="ME825" s="1"/>
      <c r="MF825" s="1"/>
      <c r="MG825" s="1"/>
      <c r="MH825" s="1"/>
      <c r="MI825" s="1"/>
      <c r="MJ825" s="1"/>
      <c r="MK825" s="1"/>
    </row>
    <row r="826" spans="1:349" ht="1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c r="KW826" s="1"/>
      <c r="KX826" s="1"/>
      <c r="KY826" s="1"/>
      <c r="KZ826" s="1"/>
      <c r="LA826" s="1"/>
      <c r="LB826" s="1"/>
      <c r="LC826" s="1"/>
      <c r="LD826" s="1"/>
      <c r="LE826" s="1"/>
      <c r="LF826" s="1"/>
      <c r="LG826" s="1"/>
      <c r="LH826" s="1"/>
      <c r="LI826" s="1"/>
      <c r="LJ826" s="1"/>
      <c r="LK826" s="1"/>
      <c r="LL826" s="1"/>
      <c r="LM826" s="1"/>
      <c r="LN826" s="1"/>
      <c r="LO826" s="1"/>
      <c r="LP826" s="1"/>
      <c r="LQ826" s="1"/>
      <c r="LR826" s="1"/>
      <c r="LS826" s="1"/>
      <c r="LT826" s="1"/>
      <c r="LU826" s="1"/>
      <c r="LV826" s="1"/>
      <c r="LW826" s="1"/>
      <c r="LX826" s="1"/>
      <c r="LY826" s="1"/>
      <c r="LZ826" s="1"/>
      <c r="MA826" s="1"/>
      <c r="MB826" s="1"/>
      <c r="MC826" s="1"/>
      <c r="MD826" s="1"/>
      <c r="ME826" s="1"/>
      <c r="MF826" s="1"/>
      <c r="MG826" s="1"/>
      <c r="MH826" s="1"/>
      <c r="MI826" s="1"/>
      <c r="MJ826" s="1"/>
      <c r="MK826" s="1"/>
    </row>
    <row r="827" spans="1:349" ht="1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c r="KW827" s="1"/>
      <c r="KX827" s="1"/>
      <c r="KY827" s="1"/>
      <c r="KZ827" s="1"/>
      <c r="LA827" s="1"/>
      <c r="LB827" s="1"/>
      <c r="LC827" s="1"/>
      <c r="LD827" s="1"/>
      <c r="LE827" s="1"/>
      <c r="LF827" s="1"/>
      <c r="LG827" s="1"/>
      <c r="LH827" s="1"/>
      <c r="LI827" s="1"/>
      <c r="LJ827" s="1"/>
      <c r="LK827" s="1"/>
      <c r="LL827" s="1"/>
      <c r="LM827" s="1"/>
      <c r="LN827" s="1"/>
      <c r="LO827" s="1"/>
      <c r="LP827" s="1"/>
      <c r="LQ827" s="1"/>
      <c r="LR827" s="1"/>
      <c r="LS827" s="1"/>
      <c r="LT827" s="1"/>
      <c r="LU827" s="1"/>
      <c r="LV827" s="1"/>
      <c r="LW827" s="1"/>
      <c r="LX827" s="1"/>
      <c r="LY827" s="1"/>
      <c r="LZ827" s="1"/>
      <c r="MA827" s="1"/>
      <c r="MB827" s="1"/>
      <c r="MC827" s="1"/>
      <c r="MD827" s="1"/>
      <c r="ME827" s="1"/>
      <c r="MF827" s="1"/>
      <c r="MG827" s="1"/>
      <c r="MH827" s="1"/>
      <c r="MI827" s="1"/>
      <c r="MJ827" s="1"/>
      <c r="MK827" s="1"/>
    </row>
    <row r="828" spans="1:349" ht="1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c r="KW828" s="1"/>
      <c r="KX828" s="1"/>
      <c r="KY828" s="1"/>
      <c r="KZ828" s="1"/>
      <c r="LA828" s="1"/>
      <c r="LB828" s="1"/>
      <c r="LC828" s="1"/>
      <c r="LD828" s="1"/>
      <c r="LE828" s="1"/>
      <c r="LF828" s="1"/>
      <c r="LG828" s="1"/>
      <c r="LH828" s="1"/>
      <c r="LI828" s="1"/>
      <c r="LJ828" s="1"/>
      <c r="LK828" s="1"/>
      <c r="LL828" s="1"/>
      <c r="LM828" s="1"/>
      <c r="LN828" s="1"/>
      <c r="LO828" s="1"/>
      <c r="LP828" s="1"/>
      <c r="LQ828" s="1"/>
      <c r="LR828" s="1"/>
      <c r="LS828" s="1"/>
      <c r="LT828" s="1"/>
      <c r="LU828" s="1"/>
      <c r="LV828" s="1"/>
      <c r="LW828" s="1"/>
      <c r="LX828" s="1"/>
      <c r="LY828" s="1"/>
      <c r="LZ828" s="1"/>
      <c r="MA828" s="1"/>
      <c r="MB828" s="1"/>
      <c r="MC828" s="1"/>
      <c r="MD828" s="1"/>
      <c r="ME828" s="1"/>
      <c r="MF828" s="1"/>
      <c r="MG828" s="1"/>
      <c r="MH828" s="1"/>
      <c r="MI828" s="1"/>
      <c r="MJ828" s="1"/>
      <c r="MK828" s="1"/>
    </row>
    <row r="829" spans="1:349" ht="1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c r="KW829" s="1"/>
      <c r="KX829" s="1"/>
      <c r="KY829" s="1"/>
      <c r="KZ829" s="1"/>
      <c r="LA829" s="1"/>
      <c r="LB829" s="1"/>
      <c r="LC829" s="1"/>
      <c r="LD829" s="1"/>
      <c r="LE829" s="1"/>
      <c r="LF829" s="1"/>
      <c r="LG829" s="1"/>
      <c r="LH829" s="1"/>
      <c r="LI829" s="1"/>
      <c r="LJ829" s="1"/>
      <c r="LK829" s="1"/>
      <c r="LL829" s="1"/>
      <c r="LM829" s="1"/>
      <c r="LN829" s="1"/>
      <c r="LO829" s="1"/>
      <c r="LP829" s="1"/>
      <c r="LQ829" s="1"/>
      <c r="LR829" s="1"/>
      <c r="LS829" s="1"/>
      <c r="LT829" s="1"/>
      <c r="LU829" s="1"/>
      <c r="LV829" s="1"/>
      <c r="LW829" s="1"/>
      <c r="LX829" s="1"/>
      <c r="LY829" s="1"/>
      <c r="LZ829" s="1"/>
      <c r="MA829" s="1"/>
      <c r="MB829" s="1"/>
      <c r="MC829" s="1"/>
      <c r="MD829" s="1"/>
      <c r="ME829" s="1"/>
      <c r="MF829" s="1"/>
      <c r="MG829" s="1"/>
      <c r="MH829" s="1"/>
      <c r="MI829" s="1"/>
      <c r="MJ829" s="1"/>
      <c r="MK829" s="1"/>
    </row>
    <row r="830" spans="1:349" ht="1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c r="KW830" s="1"/>
      <c r="KX830" s="1"/>
      <c r="KY830" s="1"/>
      <c r="KZ830" s="1"/>
      <c r="LA830" s="1"/>
      <c r="LB830" s="1"/>
      <c r="LC830" s="1"/>
      <c r="LD830" s="1"/>
      <c r="LE830" s="1"/>
      <c r="LF830" s="1"/>
      <c r="LG830" s="1"/>
      <c r="LH830" s="1"/>
      <c r="LI830" s="1"/>
      <c r="LJ830" s="1"/>
      <c r="LK830" s="1"/>
      <c r="LL830" s="1"/>
      <c r="LM830" s="1"/>
      <c r="LN830" s="1"/>
      <c r="LO830" s="1"/>
      <c r="LP830" s="1"/>
      <c r="LQ830" s="1"/>
      <c r="LR830" s="1"/>
      <c r="LS830" s="1"/>
      <c r="LT830" s="1"/>
      <c r="LU830" s="1"/>
      <c r="LV830" s="1"/>
      <c r="LW830" s="1"/>
      <c r="LX830" s="1"/>
      <c r="LY830" s="1"/>
      <c r="LZ830" s="1"/>
      <c r="MA830" s="1"/>
      <c r="MB830" s="1"/>
      <c r="MC830" s="1"/>
      <c r="MD830" s="1"/>
      <c r="ME830" s="1"/>
      <c r="MF830" s="1"/>
      <c r="MG830" s="1"/>
      <c r="MH830" s="1"/>
      <c r="MI830" s="1"/>
      <c r="MJ830" s="1"/>
      <c r="MK830" s="1"/>
    </row>
    <row r="831" spans="1:349" ht="1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row>
    <row r="832" spans="1:349" ht="1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c r="KW832" s="1"/>
      <c r="KX832" s="1"/>
      <c r="KY832" s="1"/>
      <c r="KZ832" s="1"/>
      <c r="LA832" s="1"/>
      <c r="LB832" s="1"/>
      <c r="LC832" s="1"/>
      <c r="LD832" s="1"/>
      <c r="LE832" s="1"/>
      <c r="LF832" s="1"/>
      <c r="LG832" s="1"/>
      <c r="LH832" s="1"/>
      <c r="LI832" s="1"/>
      <c r="LJ832" s="1"/>
      <c r="LK832" s="1"/>
      <c r="LL832" s="1"/>
      <c r="LM832" s="1"/>
      <c r="LN832" s="1"/>
      <c r="LO832" s="1"/>
      <c r="LP832" s="1"/>
      <c r="LQ832" s="1"/>
      <c r="LR832" s="1"/>
      <c r="LS832" s="1"/>
      <c r="LT832" s="1"/>
      <c r="LU832" s="1"/>
      <c r="LV832" s="1"/>
      <c r="LW832" s="1"/>
      <c r="LX832" s="1"/>
      <c r="LY832" s="1"/>
      <c r="LZ832" s="1"/>
      <c r="MA832" s="1"/>
      <c r="MB832" s="1"/>
      <c r="MC832" s="1"/>
      <c r="MD832" s="1"/>
      <c r="ME832" s="1"/>
      <c r="MF832" s="1"/>
      <c r="MG832" s="1"/>
      <c r="MH832" s="1"/>
      <c r="MI832" s="1"/>
      <c r="MJ832" s="1"/>
      <c r="MK832" s="1"/>
    </row>
    <row r="833" spans="1:349" ht="1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c r="KW833" s="1"/>
      <c r="KX833" s="1"/>
      <c r="KY833" s="1"/>
      <c r="KZ833" s="1"/>
      <c r="LA833" s="1"/>
      <c r="LB833" s="1"/>
      <c r="LC833" s="1"/>
      <c r="LD833" s="1"/>
      <c r="LE833" s="1"/>
      <c r="LF833" s="1"/>
      <c r="LG833" s="1"/>
      <c r="LH833" s="1"/>
      <c r="LI833" s="1"/>
      <c r="LJ833" s="1"/>
      <c r="LK833" s="1"/>
      <c r="LL833" s="1"/>
      <c r="LM833" s="1"/>
      <c r="LN833" s="1"/>
      <c r="LO833" s="1"/>
      <c r="LP833" s="1"/>
      <c r="LQ833" s="1"/>
      <c r="LR833" s="1"/>
      <c r="LS833" s="1"/>
      <c r="LT833" s="1"/>
      <c r="LU833" s="1"/>
      <c r="LV833" s="1"/>
      <c r="LW833" s="1"/>
      <c r="LX833" s="1"/>
      <c r="LY833" s="1"/>
      <c r="LZ833" s="1"/>
      <c r="MA833" s="1"/>
      <c r="MB833" s="1"/>
      <c r="MC833" s="1"/>
      <c r="MD833" s="1"/>
      <c r="ME833" s="1"/>
      <c r="MF833" s="1"/>
      <c r="MG833" s="1"/>
      <c r="MH833" s="1"/>
      <c r="MI833" s="1"/>
      <c r="MJ833" s="1"/>
      <c r="MK833" s="1"/>
    </row>
    <row r="834" spans="1:349" ht="1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c r="KW834" s="1"/>
      <c r="KX834" s="1"/>
      <c r="KY834" s="1"/>
      <c r="KZ834" s="1"/>
      <c r="LA834" s="1"/>
      <c r="LB834" s="1"/>
      <c r="LC834" s="1"/>
      <c r="LD834" s="1"/>
      <c r="LE834" s="1"/>
      <c r="LF834" s="1"/>
      <c r="LG834" s="1"/>
      <c r="LH834" s="1"/>
      <c r="LI834" s="1"/>
      <c r="LJ834" s="1"/>
      <c r="LK834" s="1"/>
      <c r="LL834" s="1"/>
      <c r="LM834" s="1"/>
      <c r="LN834" s="1"/>
      <c r="LO834" s="1"/>
      <c r="LP834" s="1"/>
      <c r="LQ834" s="1"/>
      <c r="LR834" s="1"/>
      <c r="LS834" s="1"/>
      <c r="LT834" s="1"/>
      <c r="LU834" s="1"/>
      <c r="LV834" s="1"/>
      <c r="LW834" s="1"/>
      <c r="LX834" s="1"/>
      <c r="LY834" s="1"/>
      <c r="LZ834" s="1"/>
      <c r="MA834" s="1"/>
      <c r="MB834" s="1"/>
      <c r="MC834" s="1"/>
      <c r="MD834" s="1"/>
      <c r="ME834" s="1"/>
      <c r="MF834" s="1"/>
      <c r="MG834" s="1"/>
      <c r="MH834" s="1"/>
      <c r="MI834" s="1"/>
      <c r="MJ834" s="1"/>
      <c r="MK834" s="1"/>
    </row>
    <row r="835" spans="1:349" ht="1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c r="KW835" s="1"/>
      <c r="KX835" s="1"/>
      <c r="KY835" s="1"/>
      <c r="KZ835" s="1"/>
      <c r="LA835" s="1"/>
      <c r="LB835" s="1"/>
      <c r="LC835" s="1"/>
      <c r="LD835" s="1"/>
      <c r="LE835" s="1"/>
      <c r="LF835" s="1"/>
      <c r="LG835" s="1"/>
      <c r="LH835" s="1"/>
      <c r="LI835" s="1"/>
      <c r="LJ835" s="1"/>
      <c r="LK835" s="1"/>
      <c r="LL835" s="1"/>
      <c r="LM835" s="1"/>
      <c r="LN835" s="1"/>
      <c r="LO835" s="1"/>
      <c r="LP835" s="1"/>
      <c r="LQ835" s="1"/>
      <c r="LR835" s="1"/>
      <c r="LS835" s="1"/>
      <c r="LT835" s="1"/>
      <c r="LU835" s="1"/>
      <c r="LV835" s="1"/>
      <c r="LW835" s="1"/>
      <c r="LX835" s="1"/>
      <c r="LY835" s="1"/>
      <c r="LZ835" s="1"/>
      <c r="MA835" s="1"/>
      <c r="MB835" s="1"/>
      <c r="MC835" s="1"/>
      <c r="MD835" s="1"/>
      <c r="ME835" s="1"/>
      <c r="MF835" s="1"/>
      <c r="MG835" s="1"/>
      <c r="MH835" s="1"/>
      <c r="MI835" s="1"/>
      <c r="MJ835" s="1"/>
      <c r="MK835" s="1"/>
    </row>
    <row r="836" spans="1:349" ht="1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c r="LE836" s="1"/>
      <c r="LF836" s="1"/>
      <c r="LG836" s="1"/>
      <c r="LH836" s="1"/>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row>
    <row r="837" spans="1:349" ht="1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c r="KW837" s="1"/>
      <c r="KX837" s="1"/>
      <c r="KY837" s="1"/>
      <c r="KZ837" s="1"/>
      <c r="LA837" s="1"/>
      <c r="LB837" s="1"/>
      <c r="LC837" s="1"/>
      <c r="LD837" s="1"/>
      <c r="LE837" s="1"/>
      <c r="LF837" s="1"/>
      <c r="LG837" s="1"/>
      <c r="LH837" s="1"/>
      <c r="LI837" s="1"/>
      <c r="LJ837" s="1"/>
      <c r="LK837" s="1"/>
      <c r="LL837" s="1"/>
      <c r="LM837" s="1"/>
      <c r="LN837" s="1"/>
      <c r="LO837" s="1"/>
      <c r="LP837" s="1"/>
      <c r="LQ837" s="1"/>
      <c r="LR837" s="1"/>
      <c r="LS837" s="1"/>
      <c r="LT837" s="1"/>
      <c r="LU837" s="1"/>
      <c r="LV837" s="1"/>
      <c r="LW837" s="1"/>
      <c r="LX837" s="1"/>
      <c r="LY837" s="1"/>
      <c r="LZ837" s="1"/>
      <c r="MA837" s="1"/>
      <c r="MB837" s="1"/>
      <c r="MC837" s="1"/>
      <c r="MD837" s="1"/>
      <c r="ME837" s="1"/>
      <c r="MF837" s="1"/>
      <c r="MG837" s="1"/>
      <c r="MH837" s="1"/>
      <c r="MI837" s="1"/>
      <c r="MJ837" s="1"/>
      <c r="MK837" s="1"/>
    </row>
    <row r="838" spans="1:349" ht="1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c r="KW838" s="1"/>
      <c r="KX838" s="1"/>
      <c r="KY838" s="1"/>
      <c r="KZ838" s="1"/>
      <c r="LA838" s="1"/>
      <c r="LB838" s="1"/>
      <c r="LC838" s="1"/>
      <c r="LD838" s="1"/>
      <c r="LE838" s="1"/>
      <c r="LF838" s="1"/>
      <c r="LG838" s="1"/>
      <c r="LH838" s="1"/>
      <c r="LI838" s="1"/>
      <c r="LJ838" s="1"/>
      <c r="LK838" s="1"/>
      <c r="LL838" s="1"/>
      <c r="LM838" s="1"/>
      <c r="LN838" s="1"/>
      <c r="LO838" s="1"/>
      <c r="LP838" s="1"/>
      <c r="LQ838" s="1"/>
      <c r="LR838" s="1"/>
      <c r="LS838" s="1"/>
      <c r="LT838" s="1"/>
      <c r="LU838" s="1"/>
      <c r="LV838" s="1"/>
      <c r="LW838" s="1"/>
      <c r="LX838" s="1"/>
      <c r="LY838" s="1"/>
      <c r="LZ838" s="1"/>
      <c r="MA838" s="1"/>
      <c r="MB838" s="1"/>
      <c r="MC838" s="1"/>
      <c r="MD838" s="1"/>
      <c r="ME838" s="1"/>
      <c r="MF838" s="1"/>
      <c r="MG838" s="1"/>
      <c r="MH838" s="1"/>
      <c r="MI838" s="1"/>
      <c r="MJ838" s="1"/>
      <c r="MK838" s="1"/>
    </row>
    <row r="839" spans="1:349" ht="1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c r="KW839" s="1"/>
      <c r="KX839" s="1"/>
      <c r="KY839" s="1"/>
      <c r="KZ839" s="1"/>
      <c r="LA839" s="1"/>
      <c r="LB839" s="1"/>
      <c r="LC839" s="1"/>
      <c r="LD839" s="1"/>
      <c r="LE839" s="1"/>
      <c r="LF839" s="1"/>
      <c r="LG839" s="1"/>
      <c r="LH839" s="1"/>
      <c r="LI839" s="1"/>
      <c r="LJ839" s="1"/>
      <c r="LK839" s="1"/>
      <c r="LL839" s="1"/>
      <c r="LM839" s="1"/>
      <c r="LN839" s="1"/>
      <c r="LO839" s="1"/>
      <c r="LP839" s="1"/>
      <c r="LQ839" s="1"/>
      <c r="LR839" s="1"/>
      <c r="LS839" s="1"/>
      <c r="LT839" s="1"/>
      <c r="LU839" s="1"/>
      <c r="LV839" s="1"/>
      <c r="LW839" s="1"/>
      <c r="LX839" s="1"/>
      <c r="LY839" s="1"/>
      <c r="LZ839" s="1"/>
      <c r="MA839" s="1"/>
      <c r="MB839" s="1"/>
      <c r="MC839" s="1"/>
      <c r="MD839" s="1"/>
      <c r="ME839" s="1"/>
      <c r="MF839" s="1"/>
      <c r="MG839" s="1"/>
      <c r="MH839" s="1"/>
      <c r="MI839" s="1"/>
      <c r="MJ839" s="1"/>
      <c r="MK839" s="1"/>
    </row>
    <row r="840" spans="1:349" ht="1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c r="KW840" s="1"/>
      <c r="KX840" s="1"/>
      <c r="KY840" s="1"/>
      <c r="KZ840" s="1"/>
      <c r="LA840" s="1"/>
      <c r="LB840" s="1"/>
      <c r="LC840" s="1"/>
      <c r="LD840" s="1"/>
      <c r="LE840" s="1"/>
      <c r="LF840" s="1"/>
      <c r="LG840" s="1"/>
      <c r="LH840" s="1"/>
      <c r="LI840" s="1"/>
      <c r="LJ840" s="1"/>
      <c r="LK840" s="1"/>
      <c r="LL840" s="1"/>
      <c r="LM840" s="1"/>
      <c r="LN840" s="1"/>
      <c r="LO840" s="1"/>
      <c r="LP840" s="1"/>
      <c r="LQ840" s="1"/>
      <c r="LR840" s="1"/>
      <c r="LS840" s="1"/>
      <c r="LT840" s="1"/>
      <c r="LU840" s="1"/>
      <c r="LV840" s="1"/>
      <c r="LW840" s="1"/>
      <c r="LX840" s="1"/>
      <c r="LY840" s="1"/>
      <c r="LZ840" s="1"/>
      <c r="MA840" s="1"/>
      <c r="MB840" s="1"/>
      <c r="MC840" s="1"/>
      <c r="MD840" s="1"/>
      <c r="ME840" s="1"/>
      <c r="MF840" s="1"/>
      <c r="MG840" s="1"/>
      <c r="MH840" s="1"/>
      <c r="MI840" s="1"/>
      <c r="MJ840" s="1"/>
      <c r="MK840" s="1"/>
    </row>
    <row r="841" spans="1:349" ht="1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c r="KW841" s="1"/>
      <c r="KX841" s="1"/>
      <c r="KY841" s="1"/>
      <c r="KZ841" s="1"/>
      <c r="LA841" s="1"/>
      <c r="LB841" s="1"/>
      <c r="LC841" s="1"/>
      <c r="LD841" s="1"/>
      <c r="LE841" s="1"/>
      <c r="LF841" s="1"/>
      <c r="LG841" s="1"/>
      <c r="LH841" s="1"/>
      <c r="LI841" s="1"/>
      <c r="LJ841" s="1"/>
      <c r="LK841" s="1"/>
      <c r="LL841" s="1"/>
      <c r="LM841" s="1"/>
      <c r="LN841" s="1"/>
      <c r="LO841" s="1"/>
      <c r="LP841" s="1"/>
      <c r="LQ841" s="1"/>
      <c r="LR841" s="1"/>
      <c r="LS841" s="1"/>
      <c r="LT841" s="1"/>
      <c r="LU841" s="1"/>
      <c r="LV841" s="1"/>
      <c r="LW841" s="1"/>
      <c r="LX841" s="1"/>
      <c r="LY841" s="1"/>
      <c r="LZ841" s="1"/>
      <c r="MA841" s="1"/>
      <c r="MB841" s="1"/>
      <c r="MC841" s="1"/>
      <c r="MD841" s="1"/>
      <c r="ME841" s="1"/>
      <c r="MF841" s="1"/>
      <c r="MG841" s="1"/>
      <c r="MH841" s="1"/>
      <c r="MI841" s="1"/>
      <c r="MJ841" s="1"/>
      <c r="MK841" s="1"/>
    </row>
    <row r="842" spans="1:349" ht="1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c r="LE842" s="1"/>
      <c r="LF842" s="1"/>
      <c r="LG842" s="1"/>
      <c r="LH842" s="1"/>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row>
    <row r="843" spans="1:349" ht="1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c r="KW843" s="1"/>
      <c r="KX843" s="1"/>
      <c r="KY843" s="1"/>
      <c r="KZ843" s="1"/>
      <c r="LA843" s="1"/>
      <c r="LB843" s="1"/>
      <c r="LC843" s="1"/>
      <c r="LD843" s="1"/>
      <c r="LE843" s="1"/>
      <c r="LF843" s="1"/>
      <c r="LG843" s="1"/>
      <c r="LH843" s="1"/>
      <c r="LI843" s="1"/>
      <c r="LJ843" s="1"/>
      <c r="LK843" s="1"/>
      <c r="LL843" s="1"/>
      <c r="LM843" s="1"/>
      <c r="LN843" s="1"/>
      <c r="LO843" s="1"/>
      <c r="LP843" s="1"/>
      <c r="LQ843" s="1"/>
      <c r="LR843" s="1"/>
      <c r="LS843" s="1"/>
      <c r="LT843" s="1"/>
      <c r="LU843" s="1"/>
      <c r="LV843" s="1"/>
      <c r="LW843" s="1"/>
      <c r="LX843" s="1"/>
      <c r="LY843" s="1"/>
      <c r="LZ843" s="1"/>
      <c r="MA843" s="1"/>
      <c r="MB843" s="1"/>
      <c r="MC843" s="1"/>
      <c r="MD843" s="1"/>
      <c r="ME843" s="1"/>
      <c r="MF843" s="1"/>
      <c r="MG843" s="1"/>
      <c r="MH843" s="1"/>
      <c r="MI843" s="1"/>
      <c r="MJ843" s="1"/>
      <c r="MK843" s="1"/>
    </row>
    <row r="844" spans="1:349" ht="1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c r="KW844" s="1"/>
      <c r="KX844" s="1"/>
      <c r="KY844" s="1"/>
      <c r="KZ844" s="1"/>
      <c r="LA844" s="1"/>
      <c r="LB844" s="1"/>
      <c r="LC844" s="1"/>
      <c r="LD844" s="1"/>
      <c r="LE844" s="1"/>
      <c r="LF844" s="1"/>
      <c r="LG844" s="1"/>
      <c r="LH844" s="1"/>
      <c r="LI844" s="1"/>
      <c r="LJ844" s="1"/>
      <c r="LK844" s="1"/>
      <c r="LL844" s="1"/>
      <c r="LM844" s="1"/>
      <c r="LN844" s="1"/>
      <c r="LO844" s="1"/>
      <c r="LP844" s="1"/>
      <c r="LQ844" s="1"/>
      <c r="LR844" s="1"/>
      <c r="LS844" s="1"/>
      <c r="LT844" s="1"/>
      <c r="LU844" s="1"/>
      <c r="LV844" s="1"/>
      <c r="LW844" s="1"/>
      <c r="LX844" s="1"/>
      <c r="LY844" s="1"/>
      <c r="LZ844" s="1"/>
      <c r="MA844" s="1"/>
      <c r="MB844" s="1"/>
      <c r="MC844" s="1"/>
      <c r="MD844" s="1"/>
      <c r="ME844" s="1"/>
      <c r="MF844" s="1"/>
      <c r="MG844" s="1"/>
      <c r="MH844" s="1"/>
      <c r="MI844" s="1"/>
      <c r="MJ844" s="1"/>
      <c r="MK844" s="1"/>
    </row>
    <row r="845" spans="1:349" ht="1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c r="KW845" s="1"/>
      <c r="KX845" s="1"/>
      <c r="KY845" s="1"/>
      <c r="KZ845" s="1"/>
      <c r="LA845" s="1"/>
      <c r="LB845" s="1"/>
      <c r="LC845" s="1"/>
      <c r="LD845" s="1"/>
      <c r="LE845" s="1"/>
      <c r="LF845" s="1"/>
      <c r="LG845" s="1"/>
      <c r="LH845" s="1"/>
      <c r="LI845" s="1"/>
      <c r="LJ845" s="1"/>
      <c r="LK845" s="1"/>
      <c r="LL845" s="1"/>
      <c r="LM845" s="1"/>
      <c r="LN845" s="1"/>
      <c r="LO845" s="1"/>
      <c r="LP845" s="1"/>
      <c r="LQ845" s="1"/>
      <c r="LR845" s="1"/>
      <c r="LS845" s="1"/>
      <c r="LT845" s="1"/>
      <c r="LU845" s="1"/>
      <c r="LV845" s="1"/>
      <c r="LW845" s="1"/>
      <c r="LX845" s="1"/>
      <c r="LY845" s="1"/>
      <c r="LZ845" s="1"/>
      <c r="MA845" s="1"/>
      <c r="MB845" s="1"/>
      <c r="MC845" s="1"/>
      <c r="MD845" s="1"/>
      <c r="ME845" s="1"/>
      <c r="MF845" s="1"/>
      <c r="MG845" s="1"/>
      <c r="MH845" s="1"/>
      <c r="MI845" s="1"/>
      <c r="MJ845" s="1"/>
      <c r="MK845" s="1"/>
    </row>
    <row r="846" spans="1:349" ht="1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c r="KW846" s="1"/>
      <c r="KX846" s="1"/>
      <c r="KY846" s="1"/>
      <c r="KZ846" s="1"/>
      <c r="LA846" s="1"/>
      <c r="LB846" s="1"/>
      <c r="LC846" s="1"/>
      <c r="LD846" s="1"/>
      <c r="LE846" s="1"/>
      <c r="LF846" s="1"/>
      <c r="LG846" s="1"/>
      <c r="LH846" s="1"/>
      <c r="LI846" s="1"/>
      <c r="LJ846" s="1"/>
      <c r="LK846" s="1"/>
      <c r="LL846" s="1"/>
      <c r="LM846" s="1"/>
      <c r="LN846" s="1"/>
      <c r="LO846" s="1"/>
      <c r="LP846" s="1"/>
      <c r="LQ846" s="1"/>
      <c r="LR846" s="1"/>
      <c r="LS846" s="1"/>
      <c r="LT846" s="1"/>
      <c r="LU846" s="1"/>
      <c r="LV846" s="1"/>
      <c r="LW846" s="1"/>
      <c r="LX846" s="1"/>
      <c r="LY846" s="1"/>
      <c r="LZ846" s="1"/>
      <c r="MA846" s="1"/>
      <c r="MB846" s="1"/>
      <c r="MC846" s="1"/>
      <c r="MD846" s="1"/>
      <c r="ME846" s="1"/>
      <c r="MF846" s="1"/>
      <c r="MG846" s="1"/>
      <c r="MH846" s="1"/>
      <c r="MI846" s="1"/>
      <c r="MJ846" s="1"/>
      <c r="MK846" s="1"/>
    </row>
    <row r="847" spans="1:349" ht="1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c r="KW847" s="1"/>
      <c r="KX847" s="1"/>
      <c r="KY847" s="1"/>
      <c r="KZ847" s="1"/>
      <c r="LA847" s="1"/>
      <c r="LB847" s="1"/>
      <c r="LC847" s="1"/>
      <c r="LD847" s="1"/>
      <c r="LE847" s="1"/>
      <c r="LF847" s="1"/>
      <c r="LG847" s="1"/>
      <c r="LH847" s="1"/>
      <c r="LI847" s="1"/>
      <c r="LJ847" s="1"/>
      <c r="LK847" s="1"/>
      <c r="LL847" s="1"/>
      <c r="LM847" s="1"/>
      <c r="LN847" s="1"/>
      <c r="LO847" s="1"/>
      <c r="LP847" s="1"/>
      <c r="LQ847" s="1"/>
      <c r="LR847" s="1"/>
      <c r="LS847" s="1"/>
      <c r="LT847" s="1"/>
      <c r="LU847" s="1"/>
      <c r="LV847" s="1"/>
      <c r="LW847" s="1"/>
      <c r="LX847" s="1"/>
      <c r="LY847" s="1"/>
      <c r="LZ847" s="1"/>
      <c r="MA847" s="1"/>
      <c r="MB847" s="1"/>
      <c r="MC847" s="1"/>
      <c r="MD847" s="1"/>
      <c r="ME847" s="1"/>
      <c r="MF847" s="1"/>
      <c r="MG847" s="1"/>
      <c r="MH847" s="1"/>
      <c r="MI847" s="1"/>
      <c r="MJ847" s="1"/>
      <c r="MK847" s="1"/>
    </row>
    <row r="848" spans="1:349" ht="1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c r="KW848" s="1"/>
      <c r="KX848" s="1"/>
      <c r="KY848" s="1"/>
      <c r="KZ848" s="1"/>
      <c r="LA848" s="1"/>
      <c r="LB848" s="1"/>
      <c r="LC848" s="1"/>
      <c r="LD848" s="1"/>
      <c r="LE848" s="1"/>
      <c r="LF848" s="1"/>
      <c r="LG848" s="1"/>
      <c r="LH848" s="1"/>
      <c r="LI848" s="1"/>
      <c r="LJ848" s="1"/>
      <c r="LK848" s="1"/>
      <c r="LL848" s="1"/>
      <c r="LM848" s="1"/>
      <c r="LN848" s="1"/>
      <c r="LO848" s="1"/>
      <c r="LP848" s="1"/>
      <c r="LQ848" s="1"/>
      <c r="LR848" s="1"/>
      <c r="LS848" s="1"/>
      <c r="LT848" s="1"/>
      <c r="LU848" s="1"/>
      <c r="LV848" s="1"/>
      <c r="LW848" s="1"/>
      <c r="LX848" s="1"/>
      <c r="LY848" s="1"/>
      <c r="LZ848" s="1"/>
      <c r="MA848" s="1"/>
      <c r="MB848" s="1"/>
      <c r="MC848" s="1"/>
      <c r="MD848" s="1"/>
      <c r="ME848" s="1"/>
      <c r="MF848" s="1"/>
      <c r="MG848" s="1"/>
      <c r="MH848" s="1"/>
      <c r="MI848" s="1"/>
      <c r="MJ848" s="1"/>
      <c r="MK848" s="1"/>
    </row>
    <row r="849" spans="1:349" ht="1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c r="KW849" s="1"/>
      <c r="KX849" s="1"/>
      <c r="KY849" s="1"/>
      <c r="KZ849" s="1"/>
      <c r="LA849" s="1"/>
      <c r="LB849" s="1"/>
      <c r="LC849" s="1"/>
      <c r="LD849" s="1"/>
      <c r="LE849" s="1"/>
      <c r="LF849" s="1"/>
      <c r="LG849" s="1"/>
      <c r="LH849" s="1"/>
      <c r="LI849" s="1"/>
      <c r="LJ849" s="1"/>
      <c r="LK849" s="1"/>
      <c r="LL849" s="1"/>
      <c r="LM849" s="1"/>
      <c r="LN849" s="1"/>
      <c r="LO849" s="1"/>
      <c r="LP849" s="1"/>
      <c r="LQ849" s="1"/>
      <c r="LR849" s="1"/>
      <c r="LS849" s="1"/>
      <c r="LT849" s="1"/>
      <c r="LU849" s="1"/>
      <c r="LV849" s="1"/>
      <c r="LW849" s="1"/>
      <c r="LX849" s="1"/>
      <c r="LY849" s="1"/>
      <c r="LZ849" s="1"/>
      <c r="MA849" s="1"/>
      <c r="MB849" s="1"/>
      <c r="MC849" s="1"/>
      <c r="MD849" s="1"/>
      <c r="ME849" s="1"/>
      <c r="MF849" s="1"/>
      <c r="MG849" s="1"/>
      <c r="MH849" s="1"/>
      <c r="MI849" s="1"/>
      <c r="MJ849" s="1"/>
      <c r="MK849" s="1"/>
    </row>
    <row r="850" spans="1:349" ht="1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c r="KW850" s="1"/>
      <c r="KX850" s="1"/>
      <c r="KY850" s="1"/>
      <c r="KZ850" s="1"/>
      <c r="LA850" s="1"/>
      <c r="LB850" s="1"/>
      <c r="LC850" s="1"/>
      <c r="LD850" s="1"/>
      <c r="LE850" s="1"/>
      <c r="LF850" s="1"/>
      <c r="LG850" s="1"/>
      <c r="LH850" s="1"/>
      <c r="LI850" s="1"/>
      <c r="LJ850" s="1"/>
      <c r="LK850" s="1"/>
      <c r="LL850" s="1"/>
      <c r="LM850" s="1"/>
      <c r="LN850" s="1"/>
      <c r="LO850" s="1"/>
      <c r="LP850" s="1"/>
      <c r="LQ850" s="1"/>
      <c r="LR850" s="1"/>
      <c r="LS850" s="1"/>
      <c r="LT850" s="1"/>
      <c r="LU850" s="1"/>
      <c r="LV850" s="1"/>
      <c r="LW850" s="1"/>
      <c r="LX850" s="1"/>
      <c r="LY850" s="1"/>
      <c r="LZ850" s="1"/>
      <c r="MA850" s="1"/>
      <c r="MB850" s="1"/>
      <c r="MC850" s="1"/>
      <c r="MD850" s="1"/>
      <c r="ME850" s="1"/>
      <c r="MF850" s="1"/>
      <c r="MG850" s="1"/>
      <c r="MH850" s="1"/>
      <c r="MI850" s="1"/>
      <c r="MJ850" s="1"/>
      <c r="MK850" s="1"/>
    </row>
    <row r="851" spans="1:349" ht="1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c r="LC851" s="1"/>
      <c r="LD851" s="1"/>
      <c r="LE851" s="1"/>
      <c r="LF851" s="1"/>
      <c r="LG851" s="1"/>
      <c r="LH851" s="1"/>
      <c r="LI851" s="1"/>
      <c r="LJ851" s="1"/>
      <c r="LK851" s="1"/>
      <c r="LL851" s="1"/>
      <c r="LM851" s="1"/>
      <c r="LN851" s="1"/>
      <c r="LO851" s="1"/>
      <c r="LP851" s="1"/>
      <c r="LQ851" s="1"/>
      <c r="LR851" s="1"/>
      <c r="LS851" s="1"/>
      <c r="LT851" s="1"/>
      <c r="LU851" s="1"/>
      <c r="LV851" s="1"/>
      <c r="LW851" s="1"/>
      <c r="LX851" s="1"/>
      <c r="LY851" s="1"/>
      <c r="LZ851" s="1"/>
      <c r="MA851" s="1"/>
      <c r="MB851" s="1"/>
      <c r="MC851" s="1"/>
      <c r="MD851" s="1"/>
      <c r="ME851" s="1"/>
      <c r="MF851" s="1"/>
      <c r="MG851" s="1"/>
      <c r="MH851" s="1"/>
      <c r="MI851" s="1"/>
      <c r="MJ851" s="1"/>
      <c r="MK851" s="1"/>
    </row>
    <row r="852" spans="1:349" ht="1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c r="KW852" s="1"/>
      <c r="KX852" s="1"/>
      <c r="KY852" s="1"/>
      <c r="KZ852" s="1"/>
      <c r="LA852" s="1"/>
      <c r="LB852" s="1"/>
      <c r="LC852" s="1"/>
      <c r="LD852" s="1"/>
      <c r="LE852" s="1"/>
      <c r="LF852" s="1"/>
      <c r="LG852" s="1"/>
      <c r="LH852" s="1"/>
      <c r="LI852" s="1"/>
      <c r="LJ852" s="1"/>
      <c r="LK852" s="1"/>
      <c r="LL852" s="1"/>
      <c r="LM852" s="1"/>
      <c r="LN852" s="1"/>
      <c r="LO852" s="1"/>
      <c r="LP852" s="1"/>
      <c r="LQ852" s="1"/>
      <c r="LR852" s="1"/>
      <c r="LS852" s="1"/>
      <c r="LT852" s="1"/>
      <c r="LU852" s="1"/>
      <c r="LV852" s="1"/>
      <c r="LW852" s="1"/>
      <c r="LX852" s="1"/>
      <c r="LY852" s="1"/>
      <c r="LZ852" s="1"/>
      <c r="MA852" s="1"/>
      <c r="MB852" s="1"/>
      <c r="MC852" s="1"/>
      <c r="MD852" s="1"/>
      <c r="ME852" s="1"/>
      <c r="MF852" s="1"/>
      <c r="MG852" s="1"/>
      <c r="MH852" s="1"/>
      <c r="MI852" s="1"/>
      <c r="MJ852" s="1"/>
      <c r="MK852" s="1"/>
    </row>
    <row r="853" spans="1:349" ht="1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c r="KW853" s="1"/>
      <c r="KX853" s="1"/>
      <c r="KY853" s="1"/>
      <c r="KZ853" s="1"/>
      <c r="LA853" s="1"/>
      <c r="LB853" s="1"/>
      <c r="LC853" s="1"/>
      <c r="LD853" s="1"/>
      <c r="LE853" s="1"/>
      <c r="LF853" s="1"/>
      <c r="LG853" s="1"/>
      <c r="LH853" s="1"/>
      <c r="LI853" s="1"/>
      <c r="LJ853" s="1"/>
      <c r="LK853" s="1"/>
      <c r="LL853" s="1"/>
      <c r="LM853" s="1"/>
      <c r="LN853" s="1"/>
      <c r="LO853" s="1"/>
      <c r="LP853" s="1"/>
      <c r="LQ853" s="1"/>
      <c r="LR853" s="1"/>
      <c r="LS853" s="1"/>
      <c r="LT853" s="1"/>
      <c r="LU853" s="1"/>
      <c r="LV853" s="1"/>
      <c r="LW853" s="1"/>
      <c r="LX853" s="1"/>
      <c r="LY853" s="1"/>
      <c r="LZ853" s="1"/>
      <c r="MA853" s="1"/>
      <c r="MB853" s="1"/>
      <c r="MC853" s="1"/>
      <c r="MD853" s="1"/>
      <c r="ME853" s="1"/>
      <c r="MF853" s="1"/>
      <c r="MG853" s="1"/>
      <c r="MH853" s="1"/>
      <c r="MI853" s="1"/>
      <c r="MJ853" s="1"/>
      <c r="MK853" s="1"/>
    </row>
    <row r="854" spans="1:349" ht="1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c r="KW854" s="1"/>
      <c r="KX854" s="1"/>
      <c r="KY854" s="1"/>
      <c r="KZ854" s="1"/>
      <c r="LA854" s="1"/>
      <c r="LB854" s="1"/>
      <c r="LC854" s="1"/>
      <c r="LD854" s="1"/>
      <c r="LE854" s="1"/>
      <c r="LF854" s="1"/>
      <c r="LG854" s="1"/>
      <c r="LH854" s="1"/>
      <c r="LI854" s="1"/>
      <c r="LJ854" s="1"/>
      <c r="LK854" s="1"/>
      <c r="LL854" s="1"/>
      <c r="LM854" s="1"/>
      <c r="LN854" s="1"/>
      <c r="LO854" s="1"/>
      <c r="LP854" s="1"/>
      <c r="LQ854" s="1"/>
      <c r="LR854" s="1"/>
      <c r="LS854" s="1"/>
      <c r="LT854" s="1"/>
      <c r="LU854" s="1"/>
      <c r="LV854" s="1"/>
      <c r="LW854" s="1"/>
      <c r="LX854" s="1"/>
      <c r="LY854" s="1"/>
      <c r="LZ854" s="1"/>
      <c r="MA854" s="1"/>
      <c r="MB854" s="1"/>
      <c r="MC854" s="1"/>
      <c r="MD854" s="1"/>
      <c r="ME854" s="1"/>
      <c r="MF854" s="1"/>
      <c r="MG854" s="1"/>
      <c r="MH854" s="1"/>
      <c r="MI854" s="1"/>
      <c r="MJ854" s="1"/>
      <c r="MK854" s="1"/>
    </row>
    <row r="855" spans="1:349" ht="1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c r="KW855" s="1"/>
      <c r="KX855" s="1"/>
      <c r="KY855" s="1"/>
      <c r="KZ855" s="1"/>
      <c r="LA855" s="1"/>
      <c r="LB855" s="1"/>
      <c r="LC855" s="1"/>
      <c r="LD855" s="1"/>
      <c r="LE855" s="1"/>
      <c r="LF855" s="1"/>
      <c r="LG855" s="1"/>
      <c r="LH855" s="1"/>
      <c r="LI855" s="1"/>
      <c r="LJ855" s="1"/>
      <c r="LK855" s="1"/>
      <c r="LL855" s="1"/>
      <c r="LM855" s="1"/>
      <c r="LN855" s="1"/>
      <c r="LO855" s="1"/>
      <c r="LP855" s="1"/>
      <c r="LQ855" s="1"/>
      <c r="LR855" s="1"/>
      <c r="LS855" s="1"/>
      <c r="LT855" s="1"/>
      <c r="LU855" s="1"/>
      <c r="LV855" s="1"/>
      <c r="LW855" s="1"/>
      <c r="LX855" s="1"/>
      <c r="LY855" s="1"/>
      <c r="LZ855" s="1"/>
      <c r="MA855" s="1"/>
      <c r="MB855" s="1"/>
      <c r="MC855" s="1"/>
      <c r="MD855" s="1"/>
      <c r="ME855" s="1"/>
      <c r="MF855" s="1"/>
      <c r="MG855" s="1"/>
      <c r="MH855" s="1"/>
      <c r="MI855" s="1"/>
      <c r="MJ855" s="1"/>
      <c r="MK855" s="1"/>
    </row>
    <row r="856" spans="1:349" ht="1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c r="KW856" s="1"/>
      <c r="KX856" s="1"/>
      <c r="KY856" s="1"/>
      <c r="KZ856" s="1"/>
      <c r="LA856" s="1"/>
      <c r="LB856" s="1"/>
      <c r="LC856" s="1"/>
      <c r="LD856" s="1"/>
      <c r="LE856" s="1"/>
      <c r="LF856" s="1"/>
      <c r="LG856" s="1"/>
      <c r="LH856" s="1"/>
      <c r="LI856" s="1"/>
      <c r="LJ856" s="1"/>
      <c r="LK856" s="1"/>
      <c r="LL856" s="1"/>
      <c r="LM856" s="1"/>
      <c r="LN856" s="1"/>
      <c r="LO856" s="1"/>
      <c r="LP856" s="1"/>
      <c r="LQ856" s="1"/>
      <c r="LR856" s="1"/>
      <c r="LS856" s="1"/>
      <c r="LT856" s="1"/>
      <c r="LU856" s="1"/>
      <c r="LV856" s="1"/>
      <c r="LW856" s="1"/>
      <c r="LX856" s="1"/>
      <c r="LY856" s="1"/>
      <c r="LZ856" s="1"/>
      <c r="MA856" s="1"/>
      <c r="MB856" s="1"/>
      <c r="MC856" s="1"/>
      <c r="MD856" s="1"/>
      <c r="ME856" s="1"/>
      <c r="MF856" s="1"/>
      <c r="MG856" s="1"/>
      <c r="MH856" s="1"/>
      <c r="MI856" s="1"/>
      <c r="MJ856" s="1"/>
      <c r="MK856" s="1"/>
    </row>
    <row r="857" spans="1:349" ht="1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c r="KW857" s="1"/>
      <c r="KX857" s="1"/>
      <c r="KY857" s="1"/>
      <c r="KZ857" s="1"/>
      <c r="LA857" s="1"/>
      <c r="LB857" s="1"/>
      <c r="LC857" s="1"/>
      <c r="LD857" s="1"/>
      <c r="LE857" s="1"/>
      <c r="LF857" s="1"/>
      <c r="LG857" s="1"/>
      <c r="LH857" s="1"/>
      <c r="LI857" s="1"/>
      <c r="LJ857" s="1"/>
      <c r="LK857" s="1"/>
      <c r="LL857" s="1"/>
      <c r="LM857" s="1"/>
      <c r="LN857" s="1"/>
      <c r="LO857" s="1"/>
      <c r="LP857" s="1"/>
      <c r="LQ857" s="1"/>
      <c r="LR857" s="1"/>
      <c r="LS857" s="1"/>
      <c r="LT857" s="1"/>
      <c r="LU857" s="1"/>
      <c r="LV857" s="1"/>
      <c r="LW857" s="1"/>
      <c r="LX857" s="1"/>
      <c r="LY857" s="1"/>
      <c r="LZ857" s="1"/>
      <c r="MA857" s="1"/>
      <c r="MB857" s="1"/>
      <c r="MC857" s="1"/>
      <c r="MD857" s="1"/>
      <c r="ME857" s="1"/>
      <c r="MF857" s="1"/>
      <c r="MG857" s="1"/>
      <c r="MH857" s="1"/>
      <c r="MI857" s="1"/>
      <c r="MJ857" s="1"/>
      <c r="MK857" s="1"/>
    </row>
    <row r="858" spans="1:349" ht="1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c r="KW858" s="1"/>
      <c r="KX858" s="1"/>
      <c r="KY858" s="1"/>
      <c r="KZ858" s="1"/>
      <c r="LA858" s="1"/>
      <c r="LB858" s="1"/>
      <c r="LC858" s="1"/>
      <c r="LD858" s="1"/>
      <c r="LE858" s="1"/>
      <c r="LF858" s="1"/>
      <c r="LG858" s="1"/>
      <c r="LH858" s="1"/>
      <c r="LI858" s="1"/>
      <c r="LJ858" s="1"/>
      <c r="LK858" s="1"/>
      <c r="LL858" s="1"/>
      <c r="LM858" s="1"/>
      <c r="LN858" s="1"/>
      <c r="LO858" s="1"/>
      <c r="LP858" s="1"/>
      <c r="LQ858" s="1"/>
      <c r="LR858" s="1"/>
      <c r="LS858" s="1"/>
      <c r="LT858" s="1"/>
      <c r="LU858" s="1"/>
      <c r="LV858" s="1"/>
      <c r="LW858" s="1"/>
      <c r="LX858" s="1"/>
      <c r="LY858" s="1"/>
      <c r="LZ858" s="1"/>
      <c r="MA858" s="1"/>
      <c r="MB858" s="1"/>
      <c r="MC858" s="1"/>
      <c r="MD858" s="1"/>
      <c r="ME858" s="1"/>
      <c r="MF858" s="1"/>
      <c r="MG858" s="1"/>
      <c r="MH858" s="1"/>
      <c r="MI858" s="1"/>
      <c r="MJ858" s="1"/>
      <c r="MK858" s="1"/>
    </row>
    <row r="859" spans="1:349" ht="1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c r="KW859" s="1"/>
      <c r="KX859" s="1"/>
      <c r="KY859" s="1"/>
      <c r="KZ859" s="1"/>
      <c r="LA859" s="1"/>
      <c r="LB859" s="1"/>
      <c r="LC859" s="1"/>
      <c r="LD859" s="1"/>
      <c r="LE859" s="1"/>
      <c r="LF859" s="1"/>
      <c r="LG859" s="1"/>
      <c r="LH859" s="1"/>
      <c r="LI859" s="1"/>
      <c r="LJ859" s="1"/>
      <c r="LK859" s="1"/>
      <c r="LL859" s="1"/>
      <c r="LM859" s="1"/>
      <c r="LN859" s="1"/>
      <c r="LO859" s="1"/>
      <c r="LP859" s="1"/>
      <c r="LQ859" s="1"/>
      <c r="LR859" s="1"/>
      <c r="LS859" s="1"/>
      <c r="LT859" s="1"/>
      <c r="LU859" s="1"/>
      <c r="LV859" s="1"/>
      <c r="LW859" s="1"/>
      <c r="LX859" s="1"/>
      <c r="LY859" s="1"/>
      <c r="LZ859" s="1"/>
      <c r="MA859" s="1"/>
      <c r="MB859" s="1"/>
      <c r="MC859" s="1"/>
      <c r="MD859" s="1"/>
      <c r="ME859" s="1"/>
      <c r="MF859" s="1"/>
      <c r="MG859" s="1"/>
      <c r="MH859" s="1"/>
      <c r="MI859" s="1"/>
      <c r="MJ859" s="1"/>
      <c r="MK859" s="1"/>
    </row>
    <row r="860" spans="1:349" ht="1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c r="KW860" s="1"/>
      <c r="KX860" s="1"/>
      <c r="KY860" s="1"/>
      <c r="KZ860" s="1"/>
      <c r="LA860" s="1"/>
      <c r="LB860" s="1"/>
      <c r="LC860" s="1"/>
      <c r="LD860" s="1"/>
      <c r="LE860" s="1"/>
      <c r="LF860" s="1"/>
      <c r="LG860" s="1"/>
      <c r="LH860" s="1"/>
      <c r="LI860" s="1"/>
      <c r="LJ860" s="1"/>
      <c r="LK860" s="1"/>
      <c r="LL860" s="1"/>
      <c r="LM860" s="1"/>
      <c r="LN860" s="1"/>
      <c r="LO860" s="1"/>
      <c r="LP860" s="1"/>
      <c r="LQ860" s="1"/>
      <c r="LR860" s="1"/>
      <c r="LS860" s="1"/>
      <c r="LT860" s="1"/>
      <c r="LU860" s="1"/>
      <c r="LV860" s="1"/>
      <c r="LW860" s="1"/>
      <c r="LX860" s="1"/>
      <c r="LY860" s="1"/>
      <c r="LZ860" s="1"/>
      <c r="MA860" s="1"/>
      <c r="MB860" s="1"/>
      <c r="MC860" s="1"/>
      <c r="MD860" s="1"/>
      <c r="ME860" s="1"/>
      <c r="MF860" s="1"/>
      <c r="MG860" s="1"/>
      <c r="MH860" s="1"/>
      <c r="MI860" s="1"/>
      <c r="MJ860" s="1"/>
      <c r="MK860" s="1"/>
    </row>
    <row r="861" spans="1:349" ht="1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c r="KW861" s="1"/>
      <c r="KX861" s="1"/>
      <c r="KY861" s="1"/>
      <c r="KZ861" s="1"/>
      <c r="LA861" s="1"/>
      <c r="LB861" s="1"/>
      <c r="LC861" s="1"/>
      <c r="LD861" s="1"/>
      <c r="LE861" s="1"/>
      <c r="LF861" s="1"/>
      <c r="LG861" s="1"/>
      <c r="LH861" s="1"/>
      <c r="LI861" s="1"/>
      <c r="LJ861" s="1"/>
      <c r="LK861" s="1"/>
      <c r="LL861" s="1"/>
      <c r="LM861" s="1"/>
      <c r="LN861" s="1"/>
      <c r="LO861" s="1"/>
      <c r="LP861" s="1"/>
      <c r="LQ861" s="1"/>
      <c r="LR861" s="1"/>
      <c r="LS861" s="1"/>
      <c r="LT861" s="1"/>
      <c r="LU861" s="1"/>
      <c r="LV861" s="1"/>
      <c r="LW861" s="1"/>
      <c r="LX861" s="1"/>
      <c r="LY861" s="1"/>
      <c r="LZ861" s="1"/>
      <c r="MA861" s="1"/>
      <c r="MB861" s="1"/>
      <c r="MC861" s="1"/>
      <c r="MD861" s="1"/>
      <c r="ME861" s="1"/>
      <c r="MF861" s="1"/>
      <c r="MG861" s="1"/>
      <c r="MH861" s="1"/>
      <c r="MI861" s="1"/>
      <c r="MJ861" s="1"/>
      <c r="MK861" s="1"/>
    </row>
    <row r="862" spans="1:349" ht="1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c r="LE862" s="1"/>
      <c r="LF862" s="1"/>
      <c r="LG862" s="1"/>
      <c r="LH862" s="1"/>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row>
    <row r="863" spans="1:349" ht="1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c r="KW863" s="1"/>
      <c r="KX863" s="1"/>
      <c r="KY863" s="1"/>
      <c r="KZ863" s="1"/>
      <c r="LA863" s="1"/>
      <c r="LB863" s="1"/>
      <c r="LC863" s="1"/>
      <c r="LD863" s="1"/>
      <c r="LE863" s="1"/>
      <c r="LF863" s="1"/>
      <c r="LG863" s="1"/>
      <c r="LH863" s="1"/>
      <c r="LI863" s="1"/>
      <c r="LJ863" s="1"/>
      <c r="LK863" s="1"/>
      <c r="LL863" s="1"/>
      <c r="LM863" s="1"/>
      <c r="LN863" s="1"/>
      <c r="LO863" s="1"/>
      <c r="LP863" s="1"/>
      <c r="LQ863" s="1"/>
      <c r="LR863" s="1"/>
      <c r="LS863" s="1"/>
      <c r="LT863" s="1"/>
      <c r="LU863" s="1"/>
      <c r="LV863" s="1"/>
      <c r="LW863" s="1"/>
      <c r="LX863" s="1"/>
      <c r="LY863" s="1"/>
      <c r="LZ863" s="1"/>
      <c r="MA863" s="1"/>
      <c r="MB863" s="1"/>
      <c r="MC863" s="1"/>
      <c r="MD863" s="1"/>
      <c r="ME863" s="1"/>
      <c r="MF863" s="1"/>
      <c r="MG863" s="1"/>
      <c r="MH863" s="1"/>
      <c r="MI863" s="1"/>
      <c r="MJ863" s="1"/>
      <c r="MK863" s="1"/>
    </row>
    <row r="864" spans="1:349" ht="1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c r="KW864" s="1"/>
      <c r="KX864" s="1"/>
      <c r="KY864" s="1"/>
      <c r="KZ864" s="1"/>
      <c r="LA864" s="1"/>
      <c r="LB864" s="1"/>
      <c r="LC864" s="1"/>
      <c r="LD864" s="1"/>
      <c r="LE864" s="1"/>
      <c r="LF864" s="1"/>
      <c r="LG864" s="1"/>
      <c r="LH864" s="1"/>
      <c r="LI864" s="1"/>
      <c r="LJ864" s="1"/>
      <c r="LK864" s="1"/>
      <c r="LL864" s="1"/>
      <c r="LM864" s="1"/>
      <c r="LN864" s="1"/>
      <c r="LO864" s="1"/>
      <c r="LP864" s="1"/>
      <c r="LQ864" s="1"/>
      <c r="LR864" s="1"/>
      <c r="LS864" s="1"/>
      <c r="LT864" s="1"/>
      <c r="LU864" s="1"/>
      <c r="LV864" s="1"/>
      <c r="LW864" s="1"/>
      <c r="LX864" s="1"/>
      <c r="LY864" s="1"/>
      <c r="LZ864" s="1"/>
      <c r="MA864" s="1"/>
      <c r="MB864" s="1"/>
      <c r="MC864" s="1"/>
      <c r="MD864" s="1"/>
      <c r="ME864" s="1"/>
      <c r="MF864" s="1"/>
      <c r="MG864" s="1"/>
      <c r="MH864" s="1"/>
      <c r="MI864" s="1"/>
      <c r="MJ864" s="1"/>
      <c r="MK864" s="1"/>
    </row>
    <row r="865" spans="1:349" ht="1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c r="KW865" s="1"/>
      <c r="KX865" s="1"/>
      <c r="KY865" s="1"/>
      <c r="KZ865" s="1"/>
      <c r="LA865" s="1"/>
      <c r="LB865" s="1"/>
      <c r="LC865" s="1"/>
      <c r="LD865" s="1"/>
      <c r="LE865" s="1"/>
      <c r="LF865" s="1"/>
      <c r="LG865" s="1"/>
      <c r="LH865" s="1"/>
      <c r="LI865" s="1"/>
      <c r="LJ865" s="1"/>
      <c r="LK865" s="1"/>
      <c r="LL865" s="1"/>
      <c r="LM865" s="1"/>
      <c r="LN865" s="1"/>
      <c r="LO865" s="1"/>
      <c r="LP865" s="1"/>
      <c r="LQ865" s="1"/>
      <c r="LR865" s="1"/>
      <c r="LS865" s="1"/>
      <c r="LT865" s="1"/>
      <c r="LU865" s="1"/>
      <c r="LV865" s="1"/>
      <c r="LW865" s="1"/>
      <c r="LX865" s="1"/>
      <c r="LY865" s="1"/>
      <c r="LZ865" s="1"/>
      <c r="MA865" s="1"/>
      <c r="MB865" s="1"/>
      <c r="MC865" s="1"/>
      <c r="MD865" s="1"/>
      <c r="ME865" s="1"/>
      <c r="MF865" s="1"/>
      <c r="MG865" s="1"/>
      <c r="MH865" s="1"/>
      <c r="MI865" s="1"/>
      <c r="MJ865" s="1"/>
      <c r="MK865" s="1"/>
    </row>
    <row r="866" spans="1:349" ht="1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c r="KW866" s="1"/>
      <c r="KX866" s="1"/>
      <c r="KY866" s="1"/>
      <c r="KZ866" s="1"/>
      <c r="LA866" s="1"/>
      <c r="LB866" s="1"/>
      <c r="LC866" s="1"/>
      <c r="LD866" s="1"/>
      <c r="LE866" s="1"/>
      <c r="LF866" s="1"/>
      <c r="LG866" s="1"/>
      <c r="LH866" s="1"/>
      <c r="LI866" s="1"/>
      <c r="LJ866" s="1"/>
      <c r="LK866" s="1"/>
      <c r="LL866" s="1"/>
      <c r="LM866" s="1"/>
      <c r="LN866" s="1"/>
      <c r="LO866" s="1"/>
      <c r="LP866" s="1"/>
      <c r="LQ866" s="1"/>
      <c r="LR866" s="1"/>
      <c r="LS866" s="1"/>
      <c r="LT866" s="1"/>
      <c r="LU866" s="1"/>
      <c r="LV866" s="1"/>
      <c r="LW866" s="1"/>
      <c r="LX866" s="1"/>
      <c r="LY866" s="1"/>
      <c r="LZ866" s="1"/>
      <c r="MA866" s="1"/>
      <c r="MB866" s="1"/>
      <c r="MC866" s="1"/>
      <c r="MD866" s="1"/>
      <c r="ME866" s="1"/>
      <c r="MF866" s="1"/>
      <c r="MG866" s="1"/>
      <c r="MH866" s="1"/>
      <c r="MI866" s="1"/>
      <c r="MJ866" s="1"/>
      <c r="MK866" s="1"/>
    </row>
    <row r="867" spans="1:349" ht="1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c r="KW867" s="1"/>
      <c r="KX867" s="1"/>
      <c r="KY867" s="1"/>
      <c r="KZ867" s="1"/>
      <c r="LA867" s="1"/>
      <c r="LB867" s="1"/>
      <c r="LC867" s="1"/>
      <c r="LD867" s="1"/>
      <c r="LE867" s="1"/>
      <c r="LF867" s="1"/>
      <c r="LG867" s="1"/>
      <c r="LH867" s="1"/>
      <c r="LI867" s="1"/>
      <c r="LJ867" s="1"/>
      <c r="LK867" s="1"/>
      <c r="LL867" s="1"/>
      <c r="LM867" s="1"/>
      <c r="LN867" s="1"/>
      <c r="LO867" s="1"/>
      <c r="LP867" s="1"/>
      <c r="LQ867" s="1"/>
      <c r="LR867" s="1"/>
      <c r="LS867" s="1"/>
      <c r="LT867" s="1"/>
      <c r="LU867" s="1"/>
      <c r="LV867" s="1"/>
      <c r="LW867" s="1"/>
      <c r="LX867" s="1"/>
      <c r="LY867" s="1"/>
      <c r="LZ867" s="1"/>
      <c r="MA867" s="1"/>
      <c r="MB867" s="1"/>
      <c r="MC867" s="1"/>
      <c r="MD867" s="1"/>
      <c r="ME867" s="1"/>
      <c r="MF867" s="1"/>
      <c r="MG867" s="1"/>
      <c r="MH867" s="1"/>
      <c r="MI867" s="1"/>
      <c r="MJ867" s="1"/>
      <c r="MK867" s="1"/>
    </row>
    <row r="868" spans="1:349" ht="1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c r="KW868" s="1"/>
      <c r="KX868" s="1"/>
      <c r="KY868" s="1"/>
      <c r="KZ868" s="1"/>
      <c r="LA868" s="1"/>
      <c r="LB868" s="1"/>
      <c r="LC868" s="1"/>
      <c r="LD868" s="1"/>
      <c r="LE868" s="1"/>
      <c r="LF868" s="1"/>
      <c r="LG868" s="1"/>
      <c r="LH868" s="1"/>
      <c r="LI868" s="1"/>
      <c r="LJ868" s="1"/>
      <c r="LK868" s="1"/>
      <c r="LL868" s="1"/>
      <c r="LM868" s="1"/>
      <c r="LN868" s="1"/>
      <c r="LO868" s="1"/>
      <c r="LP868" s="1"/>
      <c r="LQ868" s="1"/>
      <c r="LR868" s="1"/>
      <c r="LS868" s="1"/>
      <c r="LT868" s="1"/>
      <c r="LU868" s="1"/>
      <c r="LV868" s="1"/>
      <c r="LW868" s="1"/>
      <c r="LX868" s="1"/>
      <c r="LY868" s="1"/>
      <c r="LZ868" s="1"/>
      <c r="MA868" s="1"/>
      <c r="MB868" s="1"/>
      <c r="MC868" s="1"/>
      <c r="MD868" s="1"/>
      <c r="ME868" s="1"/>
      <c r="MF868" s="1"/>
      <c r="MG868" s="1"/>
      <c r="MH868" s="1"/>
      <c r="MI868" s="1"/>
      <c r="MJ868" s="1"/>
      <c r="MK868" s="1"/>
    </row>
    <row r="869" spans="1:349" ht="1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c r="KW869" s="1"/>
      <c r="KX869" s="1"/>
      <c r="KY869" s="1"/>
      <c r="KZ869" s="1"/>
      <c r="LA869" s="1"/>
      <c r="LB869" s="1"/>
      <c r="LC869" s="1"/>
      <c r="LD869" s="1"/>
      <c r="LE869" s="1"/>
      <c r="LF869" s="1"/>
      <c r="LG869" s="1"/>
      <c r="LH869" s="1"/>
      <c r="LI869" s="1"/>
      <c r="LJ869" s="1"/>
      <c r="LK869" s="1"/>
      <c r="LL869" s="1"/>
      <c r="LM869" s="1"/>
      <c r="LN869" s="1"/>
      <c r="LO869" s="1"/>
      <c r="LP869" s="1"/>
      <c r="LQ869" s="1"/>
      <c r="LR869" s="1"/>
      <c r="LS869" s="1"/>
      <c r="LT869" s="1"/>
      <c r="LU869" s="1"/>
      <c r="LV869" s="1"/>
      <c r="LW869" s="1"/>
      <c r="LX869" s="1"/>
      <c r="LY869" s="1"/>
      <c r="LZ869" s="1"/>
      <c r="MA869" s="1"/>
      <c r="MB869" s="1"/>
      <c r="MC869" s="1"/>
      <c r="MD869" s="1"/>
      <c r="ME869" s="1"/>
      <c r="MF869" s="1"/>
      <c r="MG869" s="1"/>
      <c r="MH869" s="1"/>
      <c r="MI869" s="1"/>
      <c r="MJ869" s="1"/>
      <c r="MK869" s="1"/>
    </row>
    <row r="870" spans="1:349" ht="1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c r="KW870" s="1"/>
      <c r="KX870" s="1"/>
      <c r="KY870" s="1"/>
      <c r="KZ870" s="1"/>
      <c r="LA870" s="1"/>
      <c r="LB870" s="1"/>
      <c r="LC870" s="1"/>
      <c r="LD870" s="1"/>
      <c r="LE870" s="1"/>
      <c r="LF870" s="1"/>
      <c r="LG870" s="1"/>
      <c r="LH870" s="1"/>
      <c r="LI870" s="1"/>
      <c r="LJ870" s="1"/>
      <c r="LK870" s="1"/>
      <c r="LL870" s="1"/>
      <c r="LM870" s="1"/>
      <c r="LN870" s="1"/>
      <c r="LO870" s="1"/>
      <c r="LP870" s="1"/>
      <c r="LQ870" s="1"/>
      <c r="LR870" s="1"/>
      <c r="LS870" s="1"/>
      <c r="LT870" s="1"/>
      <c r="LU870" s="1"/>
      <c r="LV870" s="1"/>
      <c r="LW870" s="1"/>
      <c r="LX870" s="1"/>
      <c r="LY870" s="1"/>
      <c r="LZ870" s="1"/>
      <c r="MA870" s="1"/>
      <c r="MB870" s="1"/>
      <c r="MC870" s="1"/>
      <c r="MD870" s="1"/>
      <c r="ME870" s="1"/>
      <c r="MF870" s="1"/>
      <c r="MG870" s="1"/>
      <c r="MH870" s="1"/>
      <c r="MI870" s="1"/>
      <c r="MJ870" s="1"/>
      <c r="MK870" s="1"/>
    </row>
    <row r="871" spans="1:349" ht="1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c r="KW871" s="1"/>
      <c r="KX871" s="1"/>
      <c r="KY871" s="1"/>
      <c r="KZ871" s="1"/>
      <c r="LA871" s="1"/>
      <c r="LB871" s="1"/>
      <c r="LC871" s="1"/>
      <c r="LD871" s="1"/>
      <c r="LE871" s="1"/>
      <c r="LF871" s="1"/>
      <c r="LG871" s="1"/>
      <c r="LH871" s="1"/>
      <c r="LI871" s="1"/>
      <c r="LJ871" s="1"/>
      <c r="LK871" s="1"/>
      <c r="LL871" s="1"/>
      <c r="LM871" s="1"/>
      <c r="LN871" s="1"/>
      <c r="LO871" s="1"/>
      <c r="LP871" s="1"/>
      <c r="LQ871" s="1"/>
      <c r="LR871" s="1"/>
      <c r="LS871" s="1"/>
      <c r="LT871" s="1"/>
      <c r="LU871" s="1"/>
      <c r="LV871" s="1"/>
      <c r="LW871" s="1"/>
      <c r="LX871" s="1"/>
      <c r="LY871" s="1"/>
      <c r="LZ871" s="1"/>
      <c r="MA871" s="1"/>
      <c r="MB871" s="1"/>
      <c r="MC871" s="1"/>
      <c r="MD871" s="1"/>
      <c r="ME871" s="1"/>
      <c r="MF871" s="1"/>
      <c r="MG871" s="1"/>
      <c r="MH871" s="1"/>
      <c r="MI871" s="1"/>
      <c r="MJ871" s="1"/>
      <c r="MK871" s="1"/>
    </row>
    <row r="872" spans="1:349" ht="1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c r="KW872" s="1"/>
      <c r="KX872" s="1"/>
      <c r="KY872" s="1"/>
      <c r="KZ872" s="1"/>
      <c r="LA872" s="1"/>
      <c r="LB872" s="1"/>
      <c r="LC872" s="1"/>
      <c r="LD872" s="1"/>
      <c r="LE872" s="1"/>
      <c r="LF872" s="1"/>
      <c r="LG872" s="1"/>
      <c r="LH872" s="1"/>
      <c r="LI872" s="1"/>
      <c r="LJ872" s="1"/>
      <c r="LK872" s="1"/>
      <c r="LL872" s="1"/>
      <c r="LM872" s="1"/>
      <c r="LN872" s="1"/>
      <c r="LO872" s="1"/>
      <c r="LP872" s="1"/>
      <c r="LQ872" s="1"/>
      <c r="LR872" s="1"/>
      <c r="LS872" s="1"/>
      <c r="LT872" s="1"/>
      <c r="LU872" s="1"/>
      <c r="LV872" s="1"/>
      <c r="LW872" s="1"/>
      <c r="LX872" s="1"/>
      <c r="LY872" s="1"/>
      <c r="LZ872" s="1"/>
      <c r="MA872" s="1"/>
      <c r="MB872" s="1"/>
      <c r="MC872" s="1"/>
      <c r="MD872" s="1"/>
      <c r="ME872" s="1"/>
      <c r="MF872" s="1"/>
      <c r="MG872" s="1"/>
      <c r="MH872" s="1"/>
      <c r="MI872" s="1"/>
      <c r="MJ872" s="1"/>
      <c r="MK872" s="1"/>
    </row>
    <row r="873" spans="1:349" ht="1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c r="KW873" s="1"/>
      <c r="KX873" s="1"/>
      <c r="KY873" s="1"/>
      <c r="KZ873" s="1"/>
      <c r="LA873" s="1"/>
      <c r="LB873" s="1"/>
      <c r="LC873" s="1"/>
      <c r="LD873" s="1"/>
      <c r="LE873" s="1"/>
      <c r="LF873" s="1"/>
      <c r="LG873" s="1"/>
      <c r="LH873" s="1"/>
      <c r="LI873" s="1"/>
      <c r="LJ873" s="1"/>
      <c r="LK873" s="1"/>
      <c r="LL873" s="1"/>
      <c r="LM873" s="1"/>
      <c r="LN873" s="1"/>
      <c r="LO873" s="1"/>
      <c r="LP873" s="1"/>
      <c r="LQ873" s="1"/>
      <c r="LR873" s="1"/>
      <c r="LS873" s="1"/>
      <c r="LT873" s="1"/>
      <c r="LU873" s="1"/>
      <c r="LV873" s="1"/>
      <c r="LW873" s="1"/>
      <c r="LX873" s="1"/>
      <c r="LY873" s="1"/>
      <c r="LZ873" s="1"/>
      <c r="MA873" s="1"/>
      <c r="MB873" s="1"/>
      <c r="MC873" s="1"/>
      <c r="MD873" s="1"/>
      <c r="ME873" s="1"/>
      <c r="MF873" s="1"/>
      <c r="MG873" s="1"/>
      <c r="MH873" s="1"/>
      <c r="MI873" s="1"/>
      <c r="MJ873" s="1"/>
      <c r="MK873" s="1"/>
    </row>
    <row r="874" spans="1:349" ht="1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c r="KW874" s="1"/>
      <c r="KX874" s="1"/>
      <c r="KY874" s="1"/>
      <c r="KZ874" s="1"/>
      <c r="LA874" s="1"/>
      <c r="LB874" s="1"/>
      <c r="LC874" s="1"/>
      <c r="LD874" s="1"/>
      <c r="LE874" s="1"/>
      <c r="LF874" s="1"/>
      <c r="LG874" s="1"/>
      <c r="LH874" s="1"/>
      <c r="LI874" s="1"/>
      <c r="LJ874" s="1"/>
      <c r="LK874" s="1"/>
      <c r="LL874" s="1"/>
      <c r="LM874" s="1"/>
      <c r="LN874" s="1"/>
      <c r="LO874" s="1"/>
      <c r="LP874" s="1"/>
      <c r="LQ874" s="1"/>
      <c r="LR874" s="1"/>
      <c r="LS874" s="1"/>
      <c r="LT874" s="1"/>
      <c r="LU874" s="1"/>
      <c r="LV874" s="1"/>
      <c r="LW874" s="1"/>
      <c r="LX874" s="1"/>
      <c r="LY874" s="1"/>
      <c r="LZ874" s="1"/>
      <c r="MA874" s="1"/>
      <c r="MB874" s="1"/>
      <c r="MC874" s="1"/>
      <c r="MD874" s="1"/>
      <c r="ME874" s="1"/>
      <c r="MF874" s="1"/>
      <c r="MG874" s="1"/>
      <c r="MH874" s="1"/>
      <c r="MI874" s="1"/>
      <c r="MJ874" s="1"/>
      <c r="MK874" s="1"/>
    </row>
    <row r="875" spans="1:349" ht="1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c r="KW875" s="1"/>
      <c r="KX875" s="1"/>
      <c r="KY875" s="1"/>
      <c r="KZ875" s="1"/>
      <c r="LA875" s="1"/>
      <c r="LB875" s="1"/>
      <c r="LC875" s="1"/>
      <c r="LD875" s="1"/>
      <c r="LE875" s="1"/>
      <c r="LF875" s="1"/>
      <c r="LG875" s="1"/>
      <c r="LH875" s="1"/>
      <c r="LI875" s="1"/>
      <c r="LJ875" s="1"/>
      <c r="LK875" s="1"/>
      <c r="LL875" s="1"/>
      <c r="LM875" s="1"/>
      <c r="LN875" s="1"/>
      <c r="LO875" s="1"/>
      <c r="LP875" s="1"/>
      <c r="LQ875" s="1"/>
      <c r="LR875" s="1"/>
      <c r="LS875" s="1"/>
      <c r="LT875" s="1"/>
      <c r="LU875" s="1"/>
      <c r="LV875" s="1"/>
      <c r="LW875" s="1"/>
      <c r="LX875" s="1"/>
      <c r="LY875" s="1"/>
      <c r="LZ875" s="1"/>
      <c r="MA875" s="1"/>
      <c r="MB875" s="1"/>
      <c r="MC875" s="1"/>
      <c r="MD875" s="1"/>
      <c r="ME875" s="1"/>
      <c r="MF875" s="1"/>
      <c r="MG875" s="1"/>
      <c r="MH875" s="1"/>
      <c r="MI875" s="1"/>
      <c r="MJ875" s="1"/>
      <c r="MK875" s="1"/>
    </row>
    <row r="876" spans="1:349" ht="1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c r="KW876" s="1"/>
      <c r="KX876" s="1"/>
      <c r="KY876" s="1"/>
      <c r="KZ876" s="1"/>
      <c r="LA876" s="1"/>
      <c r="LB876" s="1"/>
      <c r="LC876" s="1"/>
      <c r="LD876" s="1"/>
      <c r="LE876" s="1"/>
      <c r="LF876" s="1"/>
      <c r="LG876" s="1"/>
      <c r="LH876" s="1"/>
      <c r="LI876" s="1"/>
      <c r="LJ876" s="1"/>
      <c r="LK876" s="1"/>
      <c r="LL876" s="1"/>
      <c r="LM876" s="1"/>
      <c r="LN876" s="1"/>
      <c r="LO876" s="1"/>
      <c r="LP876" s="1"/>
      <c r="LQ876" s="1"/>
      <c r="LR876" s="1"/>
      <c r="LS876" s="1"/>
      <c r="LT876" s="1"/>
      <c r="LU876" s="1"/>
      <c r="LV876" s="1"/>
      <c r="LW876" s="1"/>
      <c r="LX876" s="1"/>
      <c r="LY876" s="1"/>
      <c r="LZ876" s="1"/>
      <c r="MA876" s="1"/>
      <c r="MB876" s="1"/>
      <c r="MC876" s="1"/>
      <c r="MD876" s="1"/>
      <c r="ME876" s="1"/>
      <c r="MF876" s="1"/>
      <c r="MG876" s="1"/>
      <c r="MH876" s="1"/>
      <c r="MI876" s="1"/>
      <c r="MJ876" s="1"/>
      <c r="MK876" s="1"/>
    </row>
    <row r="877" spans="1:349" ht="1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c r="KW877" s="1"/>
      <c r="KX877" s="1"/>
      <c r="KY877" s="1"/>
      <c r="KZ877" s="1"/>
      <c r="LA877" s="1"/>
      <c r="LB877" s="1"/>
      <c r="LC877" s="1"/>
      <c r="LD877" s="1"/>
      <c r="LE877" s="1"/>
      <c r="LF877" s="1"/>
      <c r="LG877" s="1"/>
      <c r="LH877" s="1"/>
      <c r="LI877" s="1"/>
      <c r="LJ877" s="1"/>
      <c r="LK877" s="1"/>
      <c r="LL877" s="1"/>
      <c r="LM877" s="1"/>
      <c r="LN877" s="1"/>
      <c r="LO877" s="1"/>
      <c r="LP877" s="1"/>
      <c r="LQ877" s="1"/>
      <c r="LR877" s="1"/>
      <c r="LS877" s="1"/>
      <c r="LT877" s="1"/>
      <c r="LU877" s="1"/>
      <c r="LV877" s="1"/>
      <c r="LW877" s="1"/>
      <c r="LX877" s="1"/>
      <c r="LY877" s="1"/>
      <c r="LZ877" s="1"/>
      <c r="MA877" s="1"/>
      <c r="MB877" s="1"/>
      <c r="MC877" s="1"/>
      <c r="MD877" s="1"/>
      <c r="ME877" s="1"/>
      <c r="MF877" s="1"/>
      <c r="MG877" s="1"/>
      <c r="MH877" s="1"/>
      <c r="MI877" s="1"/>
      <c r="MJ877" s="1"/>
      <c r="MK877" s="1"/>
    </row>
    <row r="878" spans="1:349" ht="1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c r="KW878" s="1"/>
      <c r="KX878" s="1"/>
      <c r="KY878" s="1"/>
      <c r="KZ878" s="1"/>
      <c r="LA878" s="1"/>
      <c r="LB878" s="1"/>
      <c r="LC878" s="1"/>
      <c r="LD878" s="1"/>
      <c r="LE878" s="1"/>
      <c r="LF878" s="1"/>
      <c r="LG878" s="1"/>
      <c r="LH878" s="1"/>
      <c r="LI878" s="1"/>
      <c r="LJ878" s="1"/>
      <c r="LK878" s="1"/>
      <c r="LL878" s="1"/>
      <c r="LM878" s="1"/>
      <c r="LN878" s="1"/>
      <c r="LO878" s="1"/>
      <c r="LP878" s="1"/>
      <c r="LQ878" s="1"/>
      <c r="LR878" s="1"/>
      <c r="LS878" s="1"/>
      <c r="LT878" s="1"/>
      <c r="LU878" s="1"/>
      <c r="LV878" s="1"/>
      <c r="LW878" s="1"/>
      <c r="LX878" s="1"/>
      <c r="LY878" s="1"/>
      <c r="LZ878" s="1"/>
      <c r="MA878" s="1"/>
      <c r="MB878" s="1"/>
      <c r="MC878" s="1"/>
      <c r="MD878" s="1"/>
      <c r="ME878" s="1"/>
      <c r="MF878" s="1"/>
      <c r="MG878" s="1"/>
      <c r="MH878" s="1"/>
      <c r="MI878" s="1"/>
      <c r="MJ878" s="1"/>
      <c r="MK878" s="1"/>
    </row>
    <row r="879" spans="1:349" ht="1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c r="KW879" s="1"/>
      <c r="KX879" s="1"/>
      <c r="KY879" s="1"/>
      <c r="KZ879" s="1"/>
      <c r="LA879" s="1"/>
      <c r="LB879" s="1"/>
      <c r="LC879" s="1"/>
      <c r="LD879" s="1"/>
      <c r="LE879" s="1"/>
      <c r="LF879" s="1"/>
      <c r="LG879" s="1"/>
      <c r="LH879" s="1"/>
      <c r="LI879" s="1"/>
      <c r="LJ879" s="1"/>
      <c r="LK879" s="1"/>
      <c r="LL879" s="1"/>
      <c r="LM879" s="1"/>
      <c r="LN879" s="1"/>
      <c r="LO879" s="1"/>
      <c r="LP879" s="1"/>
      <c r="LQ879" s="1"/>
      <c r="LR879" s="1"/>
      <c r="LS879" s="1"/>
      <c r="LT879" s="1"/>
      <c r="LU879" s="1"/>
      <c r="LV879" s="1"/>
      <c r="LW879" s="1"/>
      <c r="LX879" s="1"/>
      <c r="LY879" s="1"/>
      <c r="LZ879" s="1"/>
      <c r="MA879" s="1"/>
      <c r="MB879" s="1"/>
      <c r="MC879" s="1"/>
      <c r="MD879" s="1"/>
      <c r="ME879" s="1"/>
      <c r="MF879" s="1"/>
      <c r="MG879" s="1"/>
      <c r="MH879" s="1"/>
      <c r="MI879" s="1"/>
      <c r="MJ879" s="1"/>
      <c r="MK879" s="1"/>
    </row>
    <row r="880" spans="1:349" ht="1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c r="KW880" s="1"/>
      <c r="KX880" s="1"/>
      <c r="KY880" s="1"/>
      <c r="KZ880" s="1"/>
      <c r="LA880" s="1"/>
      <c r="LB880" s="1"/>
      <c r="LC880" s="1"/>
      <c r="LD880" s="1"/>
      <c r="LE880" s="1"/>
      <c r="LF880" s="1"/>
      <c r="LG880" s="1"/>
      <c r="LH880" s="1"/>
      <c r="LI880" s="1"/>
      <c r="LJ880" s="1"/>
      <c r="LK880" s="1"/>
      <c r="LL880" s="1"/>
      <c r="LM880" s="1"/>
      <c r="LN880" s="1"/>
      <c r="LO880" s="1"/>
      <c r="LP880" s="1"/>
      <c r="LQ880" s="1"/>
      <c r="LR880" s="1"/>
      <c r="LS880" s="1"/>
      <c r="LT880" s="1"/>
      <c r="LU880" s="1"/>
      <c r="LV880" s="1"/>
      <c r="LW880" s="1"/>
      <c r="LX880" s="1"/>
      <c r="LY880" s="1"/>
      <c r="LZ880" s="1"/>
      <c r="MA880" s="1"/>
      <c r="MB880" s="1"/>
      <c r="MC880" s="1"/>
      <c r="MD880" s="1"/>
      <c r="ME880" s="1"/>
      <c r="MF880" s="1"/>
      <c r="MG880" s="1"/>
      <c r="MH880" s="1"/>
      <c r="MI880" s="1"/>
      <c r="MJ880" s="1"/>
      <c r="MK880" s="1"/>
    </row>
    <row r="881" spans="1:349" ht="1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c r="KW881" s="1"/>
      <c r="KX881" s="1"/>
      <c r="KY881" s="1"/>
      <c r="KZ881" s="1"/>
      <c r="LA881" s="1"/>
      <c r="LB881" s="1"/>
      <c r="LC881" s="1"/>
      <c r="LD881" s="1"/>
      <c r="LE881" s="1"/>
      <c r="LF881" s="1"/>
      <c r="LG881" s="1"/>
      <c r="LH881" s="1"/>
      <c r="LI881" s="1"/>
      <c r="LJ881" s="1"/>
      <c r="LK881" s="1"/>
      <c r="LL881" s="1"/>
      <c r="LM881" s="1"/>
      <c r="LN881" s="1"/>
      <c r="LO881" s="1"/>
      <c r="LP881" s="1"/>
      <c r="LQ881" s="1"/>
      <c r="LR881" s="1"/>
      <c r="LS881" s="1"/>
      <c r="LT881" s="1"/>
      <c r="LU881" s="1"/>
      <c r="LV881" s="1"/>
      <c r="LW881" s="1"/>
      <c r="LX881" s="1"/>
      <c r="LY881" s="1"/>
      <c r="LZ881" s="1"/>
      <c r="MA881" s="1"/>
      <c r="MB881" s="1"/>
      <c r="MC881" s="1"/>
      <c r="MD881" s="1"/>
      <c r="ME881" s="1"/>
      <c r="MF881" s="1"/>
      <c r="MG881" s="1"/>
      <c r="MH881" s="1"/>
      <c r="MI881" s="1"/>
      <c r="MJ881" s="1"/>
      <c r="MK881" s="1"/>
    </row>
    <row r="882" spans="1:349" ht="1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c r="KW882" s="1"/>
      <c r="KX882" s="1"/>
      <c r="KY882" s="1"/>
      <c r="KZ882" s="1"/>
      <c r="LA882" s="1"/>
      <c r="LB882" s="1"/>
      <c r="LC882" s="1"/>
      <c r="LD882" s="1"/>
      <c r="LE882" s="1"/>
      <c r="LF882" s="1"/>
      <c r="LG882" s="1"/>
      <c r="LH882" s="1"/>
      <c r="LI882" s="1"/>
      <c r="LJ882" s="1"/>
      <c r="LK882" s="1"/>
      <c r="LL882" s="1"/>
      <c r="LM882" s="1"/>
      <c r="LN882" s="1"/>
      <c r="LO882" s="1"/>
      <c r="LP882" s="1"/>
      <c r="LQ882" s="1"/>
      <c r="LR882" s="1"/>
      <c r="LS882" s="1"/>
      <c r="LT882" s="1"/>
      <c r="LU882" s="1"/>
      <c r="LV882" s="1"/>
      <c r="LW882" s="1"/>
      <c r="LX882" s="1"/>
      <c r="LY882" s="1"/>
      <c r="LZ882" s="1"/>
      <c r="MA882" s="1"/>
      <c r="MB882" s="1"/>
      <c r="MC882" s="1"/>
      <c r="MD882" s="1"/>
      <c r="ME882" s="1"/>
      <c r="MF882" s="1"/>
      <c r="MG882" s="1"/>
      <c r="MH882" s="1"/>
      <c r="MI882" s="1"/>
      <c r="MJ882" s="1"/>
      <c r="MK882" s="1"/>
    </row>
    <row r="883" spans="1:349" ht="1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c r="KW883" s="1"/>
      <c r="KX883" s="1"/>
      <c r="KY883" s="1"/>
      <c r="KZ883" s="1"/>
      <c r="LA883" s="1"/>
      <c r="LB883" s="1"/>
      <c r="LC883" s="1"/>
      <c r="LD883" s="1"/>
      <c r="LE883" s="1"/>
      <c r="LF883" s="1"/>
      <c r="LG883" s="1"/>
      <c r="LH883" s="1"/>
      <c r="LI883" s="1"/>
      <c r="LJ883" s="1"/>
      <c r="LK883" s="1"/>
      <c r="LL883" s="1"/>
      <c r="LM883" s="1"/>
      <c r="LN883" s="1"/>
      <c r="LO883" s="1"/>
      <c r="LP883" s="1"/>
      <c r="LQ883" s="1"/>
      <c r="LR883" s="1"/>
      <c r="LS883" s="1"/>
      <c r="LT883" s="1"/>
      <c r="LU883" s="1"/>
      <c r="LV883" s="1"/>
      <c r="LW883" s="1"/>
      <c r="LX883" s="1"/>
      <c r="LY883" s="1"/>
      <c r="LZ883" s="1"/>
      <c r="MA883" s="1"/>
      <c r="MB883" s="1"/>
      <c r="MC883" s="1"/>
      <c r="MD883" s="1"/>
      <c r="ME883" s="1"/>
      <c r="MF883" s="1"/>
      <c r="MG883" s="1"/>
      <c r="MH883" s="1"/>
      <c r="MI883" s="1"/>
      <c r="MJ883" s="1"/>
      <c r="MK883" s="1"/>
    </row>
    <row r="884" spans="1:349" ht="1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c r="KW884" s="1"/>
      <c r="KX884" s="1"/>
      <c r="KY884" s="1"/>
      <c r="KZ884" s="1"/>
      <c r="LA884" s="1"/>
      <c r="LB884" s="1"/>
      <c r="LC884" s="1"/>
      <c r="LD884" s="1"/>
      <c r="LE884" s="1"/>
      <c r="LF884" s="1"/>
      <c r="LG884" s="1"/>
      <c r="LH884" s="1"/>
      <c r="LI884" s="1"/>
      <c r="LJ884" s="1"/>
      <c r="LK884" s="1"/>
      <c r="LL884" s="1"/>
      <c r="LM884" s="1"/>
      <c r="LN884" s="1"/>
      <c r="LO884" s="1"/>
      <c r="LP884" s="1"/>
      <c r="LQ884" s="1"/>
      <c r="LR884" s="1"/>
      <c r="LS884" s="1"/>
      <c r="LT884" s="1"/>
      <c r="LU884" s="1"/>
      <c r="LV884" s="1"/>
      <c r="LW884" s="1"/>
      <c r="LX884" s="1"/>
      <c r="LY884" s="1"/>
      <c r="LZ884" s="1"/>
      <c r="MA884" s="1"/>
      <c r="MB884" s="1"/>
      <c r="MC884" s="1"/>
      <c r="MD884" s="1"/>
      <c r="ME884" s="1"/>
      <c r="MF884" s="1"/>
      <c r="MG884" s="1"/>
      <c r="MH884" s="1"/>
      <c r="MI884" s="1"/>
      <c r="MJ884" s="1"/>
      <c r="MK884" s="1"/>
    </row>
    <row r="885" spans="1:349" ht="1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c r="LE885" s="1"/>
      <c r="LF885" s="1"/>
      <c r="LG885" s="1"/>
      <c r="LH885" s="1"/>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row>
    <row r="886" spans="1:349" ht="1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c r="KW886" s="1"/>
      <c r="KX886" s="1"/>
      <c r="KY886" s="1"/>
      <c r="KZ886" s="1"/>
      <c r="LA886" s="1"/>
      <c r="LB886" s="1"/>
      <c r="LC886" s="1"/>
      <c r="LD886" s="1"/>
      <c r="LE886" s="1"/>
      <c r="LF886" s="1"/>
      <c r="LG886" s="1"/>
      <c r="LH886" s="1"/>
      <c r="LI886" s="1"/>
      <c r="LJ886" s="1"/>
      <c r="LK886" s="1"/>
      <c r="LL886" s="1"/>
      <c r="LM886" s="1"/>
      <c r="LN886" s="1"/>
      <c r="LO886" s="1"/>
      <c r="LP886" s="1"/>
      <c r="LQ886" s="1"/>
      <c r="LR886" s="1"/>
      <c r="LS886" s="1"/>
      <c r="LT886" s="1"/>
      <c r="LU886" s="1"/>
      <c r="LV886" s="1"/>
      <c r="LW886" s="1"/>
      <c r="LX886" s="1"/>
      <c r="LY886" s="1"/>
      <c r="LZ886" s="1"/>
      <c r="MA886" s="1"/>
      <c r="MB886" s="1"/>
      <c r="MC886" s="1"/>
      <c r="MD886" s="1"/>
      <c r="ME886" s="1"/>
      <c r="MF886" s="1"/>
      <c r="MG886" s="1"/>
      <c r="MH886" s="1"/>
      <c r="MI886" s="1"/>
      <c r="MJ886" s="1"/>
      <c r="MK886" s="1"/>
    </row>
    <row r="887" spans="1:349" ht="1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c r="KW887" s="1"/>
      <c r="KX887" s="1"/>
      <c r="KY887" s="1"/>
      <c r="KZ887" s="1"/>
      <c r="LA887" s="1"/>
      <c r="LB887" s="1"/>
      <c r="LC887" s="1"/>
      <c r="LD887" s="1"/>
      <c r="LE887" s="1"/>
      <c r="LF887" s="1"/>
      <c r="LG887" s="1"/>
      <c r="LH887" s="1"/>
      <c r="LI887" s="1"/>
      <c r="LJ887" s="1"/>
      <c r="LK887" s="1"/>
      <c r="LL887" s="1"/>
      <c r="LM887" s="1"/>
      <c r="LN887" s="1"/>
      <c r="LO887" s="1"/>
      <c r="LP887" s="1"/>
      <c r="LQ887" s="1"/>
      <c r="LR887" s="1"/>
      <c r="LS887" s="1"/>
      <c r="LT887" s="1"/>
      <c r="LU887" s="1"/>
      <c r="LV887" s="1"/>
      <c r="LW887" s="1"/>
      <c r="LX887" s="1"/>
      <c r="LY887" s="1"/>
      <c r="LZ887" s="1"/>
      <c r="MA887" s="1"/>
      <c r="MB887" s="1"/>
      <c r="MC887" s="1"/>
      <c r="MD887" s="1"/>
      <c r="ME887" s="1"/>
      <c r="MF887" s="1"/>
      <c r="MG887" s="1"/>
      <c r="MH887" s="1"/>
      <c r="MI887" s="1"/>
      <c r="MJ887" s="1"/>
      <c r="MK887" s="1"/>
    </row>
    <row r="888" spans="1:349" ht="1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c r="KW888" s="1"/>
      <c r="KX888" s="1"/>
      <c r="KY888" s="1"/>
      <c r="KZ888" s="1"/>
      <c r="LA888" s="1"/>
      <c r="LB888" s="1"/>
      <c r="LC888" s="1"/>
      <c r="LD888" s="1"/>
      <c r="LE888" s="1"/>
      <c r="LF888" s="1"/>
      <c r="LG888" s="1"/>
      <c r="LH888" s="1"/>
      <c r="LI888" s="1"/>
      <c r="LJ888" s="1"/>
      <c r="LK888" s="1"/>
      <c r="LL888" s="1"/>
      <c r="LM888" s="1"/>
      <c r="LN888" s="1"/>
      <c r="LO888" s="1"/>
      <c r="LP888" s="1"/>
      <c r="LQ888" s="1"/>
      <c r="LR888" s="1"/>
      <c r="LS888" s="1"/>
      <c r="LT888" s="1"/>
      <c r="LU888" s="1"/>
      <c r="LV888" s="1"/>
      <c r="LW888" s="1"/>
      <c r="LX888" s="1"/>
      <c r="LY888" s="1"/>
      <c r="LZ888" s="1"/>
      <c r="MA888" s="1"/>
      <c r="MB888" s="1"/>
      <c r="MC888" s="1"/>
      <c r="MD888" s="1"/>
      <c r="ME888" s="1"/>
      <c r="MF888" s="1"/>
      <c r="MG888" s="1"/>
      <c r="MH888" s="1"/>
      <c r="MI888" s="1"/>
      <c r="MJ888" s="1"/>
      <c r="MK888" s="1"/>
    </row>
    <row r="889" spans="1:349" ht="1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c r="KW889" s="1"/>
      <c r="KX889" s="1"/>
      <c r="KY889" s="1"/>
      <c r="KZ889" s="1"/>
      <c r="LA889" s="1"/>
      <c r="LB889" s="1"/>
      <c r="LC889" s="1"/>
      <c r="LD889" s="1"/>
      <c r="LE889" s="1"/>
      <c r="LF889" s="1"/>
      <c r="LG889" s="1"/>
      <c r="LH889" s="1"/>
      <c r="LI889" s="1"/>
      <c r="LJ889" s="1"/>
      <c r="LK889" s="1"/>
      <c r="LL889" s="1"/>
      <c r="LM889" s="1"/>
      <c r="LN889" s="1"/>
      <c r="LO889" s="1"/>
      <c r="LP889" s="1"/>
      <c r="LQ889" s="1"/>
      <c r="LR889" s="1"/>
      <c r="LS889" s="1"/>
      <c r="LT889" s="1"/>
      <c r="LU889" s="1"/>
      <c r="LV889" s="1"/>
      <c r="LW889" s="1"/>
      <c r="LX889" s="1"/>
      <c r="LY889" s="1"/>
      <c r="LZ889" s="1"/>
      <c r="MA889" s="1"/>
      <c r="MB889" s="1"/>
      <c r="MC889" s="1"/>
      <c r="MD889" s="1"/>
      <c r="ME889" s="1"/>
      <c r="MF889" s="1"/>
      <c r="MG889" s="1"/>
      <c r="MH889" s="1"/>
      <c r="MI889" s="1"/>
      <c r="MJ889" s="1"/>
      <c r="MK889" s="1"/>
    </row>
    <row r="890" spans="1:349" ht="1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c r="KW890" s="1"/>
      <c r="KX890" s="1"/>
      <c r="KY890" s="1"/>
      <c r="KZ890" s="1"/>
      <c r="LA890" s="1"/>
      <c r="LB890" s="1"/>
      <c r="LC890" s="1"/>
      <c r="LD890" s="1"/>
      <c r="LE890" s="1"/>
      <c r="LF890" s="1"/>
      <c r="LG890" s="1"/>
      <c r="LH890" s="1"/>
      <c r="LI890" s="1"/>
      <c r="LJ890" s="1"/>
      <c r="LK890" s="1"/>
      <c r="LL890" s="1"/>
      <c r="LM890" s="1"/>
      <c r="LN890" s="1"/>
      <c r="LO890" s="1"/>
      <c r="LP890" s="1"/>
      <c r="LQ890" s="1"/>
      <c r="LR890" s="1"/>
      <c r="LS890" s="1"/>
      <c r="LT890" s="1"/>
      <c r="LU890" s="1"/>
      <c r="LV890" s="1"/>
      <c r="LW890" s="1"/>
      <c r="LX890" s="1"/>
      <c r="LY890" s="1"/>
      <c r="LZ890" s="1"/>
      <c r="MA890" s="1"/>
      <c r="MB890" s="1"/>
      <c r="MC890" s="1"/>
      <c r="MD890" s="1"/>
      <c r="ME890" s="1"/>
      <c r="MF890" s="1"/>
      <c r="MG890" s="1"/>
      <c r="MH890" s="1"/>
      <c r="MI890" s="1"/>
      <c r="MJ890" s="1"/>
      <c r="MK890" s="1"/>
    </row>
    <row r="891" spans="1:349" ht="1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c r="KW891" s="1"/>
      <c r="KX891" s="1"/>
      <c r="KY891" s="1"/>
      <c r="KZ891" s="1"/>
      <c r="LA891" s="1"/>
      <c r="LB891" s="1"/>
      <c r="LC891" s="1"/>
      <c r="LD891" s="1"/>
      <c r="LE891" s="1"/>
      <c r="LF891" s="1"/>
      <c r="LG891" s="1"/>
      <c r="LH891" s="1"/>
      <c r="LI891" s="1"/>
      <c r="LJ891" s="1"/>
      <c r="LK891" s="1"/>
      <c r="LL891" s="1"/>
      <c r="LM891" s="1"/>
      <c r="LN891" s="1"/>
      <c r="LO891" s="1"/>
      <c r="LP891" s="1"/>
      <c r="LQ891" s="1"/>
      <c r="LR891" s="1"/>
      <c r="LS891" s="1"/>
      <c r="LT891" s="1"/>
      <c r="LU891" s="1"/>
      <c r="LV891" s="1"/>
      <c r="LW891" s="1"/>
      <c r="LX891" s="1"/>
      <c r="LY891" s="1"/>
      <c r="LZ891" s="1"/>
      <c r="MA891" s="1"/>
      <c r="MB891" s="1"/>
      <c r="MC891" s="1"/>
      <c r="MD891" s="1"/>
      <c r="ME891" s="1"/>
      <c r="MF891" s="1"/>
      <c r="MG891" s="1"/>
      <c r="MH891" s="1"/>
      <c r="MI891" s="1"/>
      <c r="MJ891" s="1"/>
      <c r="MK891" s="1"/>
    </row>
    <row r="892" spans="1:349" ht="1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c r="KW892" s="1"/>
      <c r="KX892" s="1"/>
      <c r="KY892" s="1"/>
      <c r="KZ892" s="1"/>
      <c r="LA892" s="1"/>
      <c r="LB892" s="1"/>
      <c r="LC892" s="1"/>
      <c r="LD892" s="1"/>
      <c r="LE892" s="1"/>
      <c r="LF892" s="1"/>
      <c r="LG892" s="1"/>
      <c r="LH892" s="1"/>
      <c r="LI892" s="1"/>
      <c r="LJ892" s="1"/>
      <c r="LK892" s="1"/>
      <c r="LL892" s="1"/>
      <c r="LM892" s="1"/>
      <c r="LN892" s="1"/>
      <c r="LO892" s="1"/>
      <c r="LP892" s="1"/>
      <c r="LQ892" s="1"/>
      <c r="LR892" s="1"/>
      <c r="LS892" s="1"/>
      <c r="LT892" s="1"/>
      <c r="LU892" s="1"/>
      <c r="LV892" s="1"/>
      <c r="LW892" s="1"/>
      <c r="LX892" s="1"/>
      <c r="LY892" s="1"/>
      <c r="LZ892" s="1"/>
      <c r="MA892" s="1"/>
      <c r="MB892" s="1"/>
      <c r="MC892" s="1"/>
      <c r="MD892" s="1"/>
      <c r="ME892" s="1"/>
      <c r="MF892" s="1"/>
      <c r="MG892" s="1"/>
      <c r="MH892" s="1"/>
      <c r="MI892" s="1"/>
      <c r="MJ892" s="1"/>
      <c r="MK892" s="1"/>
    </row>
    <row r="893" spans="1:349" ht="1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c r="KW893" s="1"/>
      <c r="KX893" s="1"/>
      <c r="KY893" s="1"/>
      <c r="KZ893" s="1"/>
      <c r="LA893" s="1"/>
      <c r="LB893" s="1"/>
      <c r="LC893" s="1"/>
      <c r="LD893" s="1"/>
      <c r="LE893" s="1"/>
      <c r="LF893" s="1"/>
      <c r="LG893" s="1"/>
      <c r="LH893" s="1"/>
      <c r="LI893" s="1"/>
      <c r="LJ893" s="1"/>
      <c r="LK893" s="1"/>
      <c r="LL893" s="1"/>
      <c r="LM893" s="1"/>
      <c r="LN893" s="1"/>
      <c r="LO893" s="1"/>
      <c r="LP893" s="1"/>
      <c r="LQ893" s="1"/>
      <c r="LR893" s="1"/>
      <c r="LS893" s="1"/>
      <c r="LT893" s="1"/>
      <c r="LU893" s="1"/>
      <c r="LV893" s="1"/>
      <c r="LW893" s="1"/>
      <c r="LX893" s="1"/>
      <c r="LY893" s="1"/>
      <c r="LZ893" s="1"/>
      <c r="MA893" s="1"/>
      <c r="MB893" s="1"/>
      <c r="MC893" s="1"/>
      <c r="MD893" s="1"/>
      <c r="ME893" s="1"/>
      <c r="MF893" s="1"/>
      <c r="MG893" s="1"/>
      <c r="MH893" s="1"/>
      <c r="MI893" s="1"/>
      <c r="MJ893" s="1"/>
      <c r="MK893" s="1"/>
    </row>
    <row r="894" spans="1:349" ht="1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c r="KW894" s="1"/>
      <c r="KX894" s="1"/>
      <c r="KY894" s="1"/>
      <c r="KZ894" s="1"/>
      <c r="LA894" s="1"/>
      <c r="LB894" s="1"/>
      <c r="LC894" s="1"/>
      <c r="LD894" s="1"/>
      <c r="LE894" s="1"/>
      <c r="LF894" s="1"/>
      <c r="LG894" s="1"/>
      <c r="LH894" s="1"/>
      <c r="LI894" s="1"/>
      <c r="LJ894" s="1"/>
      <c r="LK894" s="1"/>
      <c r="LL894" s="1"/>
      <c r="LM894" s="1"/>
      <c r="LN894" s="1"/>
      <c r="LO894" s="1"/>
      <c r="LP894" s="1"/>
      <c r="LQ894" s="1"/>
      <c r="LR894" s="1"/>
      <c r="LS894" s="1"/>
      <c r="LT894" s="1"/>
      <c r="LU894" s="1"/>
      <c r="LV894" s="1"/>
      <c r="LW894" s="1"/>
      <c r="LX894" s="1"/>
      <c r="LY894" s="1"/>
      <c r="LZ894" s="1"/>
      <c r="MA894" s="1"/>
      <c r="MB894" s="1"/>
      <c r="MC894" s="1"/>
      <c r="MD894" s="1"/>
      <c r="ME894" s="1"/>
      <c r="MF894" s="1"/>
      <c r="MG894" s="1"/>
      <c r="MH894" s="1"/>
      <c r="MI894" s="1"/>
      <c r="MJ894" s="1"/>
      <c r="MK894" s="1"/>
    </row>
    <row r="895" spans="1:349" ht="1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c r="KW895" s="1"/>
      <c r="KX895" s="1"/>
      <c r="KY895" s="1"/>
      <c r="KZ895" s="1"/>
      <c r="LA895" s="1"/>
      <c r="LB895" s="1"/>
      <c r="LC895" s="1"/>
      <c r="LD895" s="1"/>
      <c r="LE895" s="1"/>
      <c r="LF895" s="1"/>
      <c r="LG895" s="1"/>
      <c r="LH895" s="1"/>
      <c r="LI895" s="1"/>
      <c r="LJ895" s="1"/>
      <c r="LK895" s="1"/>
      <c r="LL895" s="1"/>
      <c r="LM895" s="1"/>
      <c r="LN895" s="1"/>
      <c r="LO895" s="1"/>
      <c r="LP895" s="1"/>
      <c r="LQ895" s="1"/>
      <c r="LR895" s="1"/>
      <c r="LS895" s="1"/>
      <c r="LT895" s="1"/>
      <c r="LU895" s="1"/>
      <c r="LV895" s="1"/>
      <c r="LW895" s="1"/>
      <c r="LX895" s="1"/>
      <c r="LY895" s="1"/>
      <c r="LZ895" s="1"/>
      <c r="MA895" s="1"/>
      <c r="MB895" s="1"/>
      <c r="MC895" s="1"/>
      <c r="MD895" s="1"/>
      <c r="ME895" s="1"/>
      <c r="MF895" s="1"/>
      <c r="MG895" s="1"/>
      <c r="MH895" s="1"/>
      <c r="MI895" s="1"/>
      <c r="MJ895" s="1"/>
      <c r="MK895" s="1"/>
    </row>
    <row r="896" spans="1:349" ht="1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c r="KW896" s="1"/>
      <c r="KX896" s="1"/>
      <c r="KY896" s="1"/>
      <c r="KZ896" s="1"/>
      <c r="LA896" s="1"/>
      <c r="LB896" s="1"/>
      <c r="LC896" s="1"/>
      <c r="LD896" s="1"/>
      <c r="LE896" s="1"/>
      <c r="LF896" s="1"/>
      <c r="LG896" s="1"/>
      <c r="LH896" s="1"/>
      <c r="LI896" s="1"/>
      <c r="LJ896" s="1"/>
      <c r="LK896" s="1"/>
      <c r="LL896" s="1"/>
      <c r="LM896" s="1"/>
      <c r="LN896" s="1"/>
      <c r="LO896" s="1"/>
      <c r="LP896" s="1"/>
      <c r="LQ896" s="1"/>
      <c r="LR896" s="1"/>
      <c r="LS896" s="1"/>
      <c r="LT896" s="1"/>
      <c r="LU896" s="1"/>
      <c r="LV896" s="1"/>
      <c r="LW896" s="1"/>
      <c r="LX896" s="1"/>
      <c r="LY896" s="1"/>
      <c r="LZ896" s="1"/>
      <c r="MA896" s="1"/>
      <c r="MB896" s="1"/>
      <c r="MC896" s="1"/>
      <c r="MD896" s="1"/>
      <c r="ME896" s="1"/>
      <c r="MF896" s="1"/>
      <c r="MG896" s="1"/>
      <c r="MH896" s="1"/>
      <c r="MI896" s="1"/>
      <c r="MJ896" s="1"/>
      <c r="MK896" s="1"/>
    </row>
    <row r="897" spans="1:349" ht="1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c r="KW897" s="1"/>
      <c r="KX897" s="1"/>
      <c r="KY897" s="1"/>
      <c r="KZ897" s="1"/>
      <c r="LA897" s="1"/>
      <c r="LB897" s="1"/>
      <c r="LC897" s="1"/>
      <c r="LD897" s="1"/>
      <c r="LE897" s="1"/>
      <c r="LF897" s="1"/>
      <c r="LG897" s="1"/>
      <c r="LH897" s="1"/>
      <c r="LI897" s="1"/>
      <c r="LJ897" s="1"/>
      <c r="LK897" s="1"/>
      <c r="LL897" s="1"/>
      <c r="LM897" s="1"/>
      <c r="LN897" s="1"/>
      <c r="LO897" s="1"/>
      <c r="LP897" s="1"/>
      <c r="LQ897" s="1"/>
      <c r="LR897" s="1"/>
      <c r="LS897" s="1"/>
      <c r="LT897" s="1"/>
      <c r="LU897" s="1"/>
      <c r="LV897" s="1"/>
      <c r="LW897" s="1"/>
      <c r="LX897" s="1"/>
      <c r="LY897" s="1"/>
      <c r="LZ897" s="1"/>
      <c r="MA897" s="1"/>
      <c r="MB897" s="1"/>
      <c r="MC897" s="1"/>
      <c r="MD897" s="1"/>
      <c r="ME897" s="1"/>
      <c r="MF897" s="1"/>
      <c r="MG897" s="1"/>
      <c r="MH897" s="1"/>
      <c r="MI897" s="1"/>
      <c r="MJ897" s="1"/>
      <c r="MK897" s="1"/>
    </row>
    <row r="898" spans="1:349" ht="1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c r="KW898" s="1"/>
      <c r="KX898" s="1"/>
      <c r="KY898" s="1"/>
      <c r="KZ898" s="1"/>
      <c r="LA898" s="1"/>
      <c r="LB898" s="1"/>
      <c r="LC898" s="1"/>
      <c r="LD898" s="1"/>
      <c r="LE898" s="1"/>
      <c r="LF898" s="1"/>
      <c r="LG898" s="1"/>
      <c r="LH898" s="1"/>
      <c r="LI898" s="1"/>
      <c r="LJ898" s="1"/>
      <c r="LK898" s="1"/>
      <c r="LL898" s="1"/>
      <c r="LM898" s="1"/>
      <c r="LN898" s="1"/>
      <c r="LO898" s="1"/>
      <c r="LP898" s="1"/>
      <c r="LQ898" s="1"/>
      <c r="LR898" s="1"/>
      <c r="LS898" s="1"/>
      <c r="LT898" s="1"/>
      <c r="LU898" s="1"/>
      <c r="LV898" s="1"/>
      <c r="LW898" s="1"/>
      <c r="LX898" s="1"/>
      <c r="LY898" s="1"/>
      <c r="LZ898" s="1"/>
      <c r="MA898" s="1"/>
      <c r="MB898" s="1"/>
      <c r="MC898" s="1"/>
      <c r="MD898" s="1"/>
      <c r="ME898" s="1"/>
      <c r="MF898" s="1"/>
      <c r="MG898" s="1"/>
      <c r="MH898" s="1"/>
      <c r="MI898" s="1"/>
      <c r="MJ898" s="1"/>
      <c r="MK898" s="1"/>
    </row>
    <row r="899" spans="1:349" ht="1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c r="KW899" s="1"/>
      <c r="KX899" s="1"/>
      <c r="KY899" s="1"/>
      <c r="KZ899" s="1"/>
      <c r="LA899" s="1"/>
      <c r="LB899" s="1"/>
      <c r="LC899" s="1"/>
      <c r="LD899" s="1"/>
      <c r="LE899" s="1"/>
      <c r="LF899" s="1"/>
      <c r="LG899" s="1"/>
      <c r="LH899" s="1"/>
      <c r="LI899" s="1"/>
      <c r="LJ899" s="1"/>
      <c r="LK899" s="1"/>
      <c r="LL899" s="1"/>
      <c r="LM899" s="1"/>
      <c r="LN899" s="1"/>
      <c r="LO899" s="1"/>
      <c r="LP899" s="1"/>
      <c r="LQ899" s="1"/>
      <c r="LR899" s="1"/>
      <c r="LS899" s="1"/>
      <c r="LT899" s="1"/>
      <c r="LU899" s="1"/>
      <c r="LV899" s="1"/>
      <c r="LW899" s="1"/>
      <c r="LX899" s="1"/>
      <c r="LY899" s="1"/>
      <c r="LZ899" s="1"/>
      <c r="MA899" s="1"/>
      <c r="MB899" s="1"/>
      <c r="MC899" s="1"/>
      <c r="MD899" s="1"/>
      <c r="ME899" s="1"/>
      <c r="MF899" s="1"/>
      <c r="MG899" s="1"/>
      <c r="MH899" s="1"/>
      <c r="MI899" s="1"/>
      <c r="MJ899" s="1"/>
      <c r="MK899" s="1"/>
    </row>
    <row r="900" spans="1:349" ht="1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c r="KW900" s="1"/>
      <c r="KX900" s="1"/>
      <c r="KY900" s="1"/>
      <c r="KZ900" s="1"/>
      <c r="LA900" s="1"/>
      <c r="LB900" s="1"/>
      <c r="LC900" s="1"/>
      <c r="LD900" s="1"/>
      <c r="LE900" s="1"/>
      <c r="LF900" s="1"/>
      <c r="LG900" s="1"/>
      <c r="LH900" s="1"/>
      <c r="LI900" s="1"/>
      <c r="LJ900" s="1"/>
      <c r="LK900" s="1"/>
      <c r="LL900" s="1"/>
      <c r="LM900" s="1"/>
      <c r="LN900" s="1"/>
      <c r="LO900" s="1"/>
      <c r="LP900" s="1"/>
      <c r="LQ900" s="1"/>
      <c r="LR900" s="1"/>
      <c r="LS900" s="1"/>
      <c r="LT900" s="1"/>
      <c r="LU900" s="1"/>
      <c r="LV900" s="1"/>
      <c r="LW900" s="1"/>
      <c r="LX900" s="1"/>
      <c r="LY900" s="1"/>
      <c r="LZ900" s="1"/>
      <c r="MA900" s="1"/>
      <c r="MB900" s="1"/>
      <c r="MC900" s="1"/>
      <c r="MD900" s="1"/>
      <c r="ME900" s="1"/>
      <c r="MF900" s="1"/>
      <c r="MG900" s="1"/>
      <c r="MH900" s="1"/>
      <c r="MI900" s="1"/>
      <c r="MJ900" s="1"/>
      <c r="MK900" s="1"/>
    </row>
    <row r="901" spans="1:349" ht="1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c r="KW901" s="1"/>
      <c r="KX901" s="1"/>
      <c r="KY901" s="1"/>
      <c r="KZ901" s="1"/>
      <c r="LA901" s="1"/>
      <c r="LB901" s="1"/>
      <c r="LC901" s="1"/>
      <c r="LD901" s="1"/>
      <c r="LE901" s="1"/>
      <c r="LF901" s="1"/>
      <c r="LG901" s="1"/>
      <c r="LH901" s="1"/>
      <c r="LI901" s="1"/>
      <c r="LJ901" s="1"/>
      <c r="LK901" s="1"/>
      <c r="LL901" s="1"/>
      <c r="LM901" s="1"/>
      <c r="LN901" s="1"/>
      <c r="LO901" s="1"/>
      <c r="LP901" s="1"/>
      <c r="LQ901" s="1"/>
      <c r="LR901" s="1"/>
      <c r="LS901" s="1"/>
      <c r="LT901" s="1"/>
      <c r="LU901" s="1"/>
      <c r="LV901" s="1"/>
      <c r="LW901" s="1"/>
      <c r="LX901" s="1"/>
      <c r="LY901" s="1"/>
      <c r="LZ901" s="1"/>
      <c r="MA901" s="1"/>
      <c r="MB901" s="1"/>
      <c r="MC901" s="1"/>
      <c r="MD901" s="1"/>
      <c r="ME901" s="1"/>
      <c r="MF901" s="1"/>
      <c r="MG901" s="1"/>
      <c r="MH901" s="1"/>
      <c r="MI901" s="1"/>
      <c r="MJ901" s="1"/>
      <c r="MK901" s="1"/>
    </row>
    <row r="902" spans="1:349" ht="1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c r="KW902" s="1"/>
      <c r="KX902" s="1"/>
      <c r="KY902" s="1"/>
      <c r="KZ902" s="1"/>
      <c r="LA902" s="1"/>
      <c r="LB902" s="1"/>
      <c r="LC902" s="1"/>
      <c r="LD902" s="1"/>
      <c r="LE902" s="1"/>
      <c r="LF902" s="1"/>
      <c r="LG902" s="1"/>
      <c r="LH902" s="1"/>
      <c r="LI902" s="1"/>
      <c r="LJ902" s="1"/>
      <c r="LK902" s="1"/>
      <c r="LL902" s="1"/>
      <c r="LM902" s="1"/>
      <c r="LN902" s="1"/>
      <c r="LO902" s="1"/>
      <c r="LP902" s="1"/>
      <c r="LQ902" s="1"/>
      <c r="LR902" s="1"/>
      <c r="LS902" s="1"/>
      <c r="LT902" s="1"/>
      <c r="LU902" s="1"/>
      <c r="LV902" s="1"/>
      <c r="LW902" s="1"/>
      <c r="LX902" s="1"/>
      <c r="LY902" s="1"/>
      <c r="LZ902" s="1"/>
      <c r="MA902" s="1"/>
      <c r="MB902" s="1"/>
      <c r="MC902" s="1"/>
      <c r="MD902" s="1"/>
      <c r="ME902" s="1"/>
      <c r="MF902" s="1"/>
      <c r="MG902" s="1"/>
      <c r="MH902" s="1"/>
      <c r="MI902" s="1"/>
      <c r="MJ902" s="1"/>
      <c r="MK902" s="1"/>
    </row>
    <row r="903" spans="1:349" ht="1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c r="KW903" s="1"/>
      <c r="KX903" s="1"/>
      <c r="KY903" s="1"/>
      <c r="KZ903" s="1"/>
      <c r="LA903" s="1"/>
      <c r="LB903" s="1"/>
      <c r="LC903" s="1"/>
      <c r="LD903" s="1"/>
      <c r="LE903" s="1"/>
      <c r="LF903" s="1"/>
      <c r="LG903" s="1"/>
      <c r="LH903" s="1"/>
      <c r="LI903" s="1"/>
      <c r="LJ903" s="1"/>
      <c r="LK903" s="1"/>
      <c r="LL903" s="1"/>
      <c r="LM903" s="1"/>
      <c r="LN903" s="1"/>
      <c r="LO903" s="1"/>
      <c r="LP903" s="1"/>
      <c r="LQ903" s="1"/>
      <c r="LR903" s="1"/>
      <c r="LS903" s="1"/>
      <c r="LT903" s="1"/>
      <c r="LU903" s="1"/>
      <c r="LV903" s="1"/>
      <c r="LW903" s="1"/>
      <c r="LX903" s="1"/>
      <c r="LY903" s="1"/>
      <c r="LZ903" s="1"/>
      <c r="MA903" s="1"/>
      <c r="MB903" s="1"/>
      <c r="MC903" s="1"/>
      <c r="MD903" s="1"/>
      <c r="ME903" s="1"/>
      <c r="MF903" s="1"/>
      <c r="MG903" s="1"/>
      <c r="MH903" s="1"/>
      <c r="MI903" s="1"/>
      <c r="MJ903" s="1"/>
      <c r="MK903" s="1"/>
    </row>
    <row r="904" spans="1:349" ht="1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c r="KW904" s="1"/>
      <c r="KX904" s="1"/>
      <c r="KY904" s="1"/>
      <c r="KZ904" s="1"/>
      <c r="LA904" s="1"/>
      <c r="LB904" s="1"/>
      <c r="LC904" s="1"/>
      <c r="LD904" s="1"/>
      <c r="LE904" s="1"/>
      <c r="LF904" s="1"/>
      <c r="LG904" s="1"/>
      <c r="LH904" s="1"/>
      <c r="LI904" s="1"/>
      <c r="LJ904" s="1"/>
      <c r="LK904" s="1"/>
      <c r="LL904" s="1"/>
      <c r="LM904" s="1"/>
      <c r="LN904" s="1"/>
      <c r="LO904" s="1"/>
      <c r="LP904" s="1"/>
      <c r="LQ904" s="1"/>
      <c r="LR904" s="1"/>
      <c r="LS904" s="1"/>
      <c r="LT904" s="1"/>
      <c r="LU904" s="1"/>
      <c r="LV904" s="1"/>
      <c r="LW904" s="1"/>
      <c r="LX904" s="1"/>
      <c r="LY904" s="1"/>
      <c r="LZ904" s="1"/>
      <c r="MA904" s="1"/>
      <c r="MB904" s="1"/>
      <c r="MC904" s="1"/>
      <c r="MD904" s="1"/>
      <c r="ME904" s="1"/>
      <c r="MF904" s="1"/>
      <c r="MG904" s="1"/>
      <c r="MH904" s="1"/>
      <c r="MI904" s="1"/>
      <c r="MJ904" s="1"/>
      <c r="MK904" s="1"/>
    </row>
    <row r="905" spans="1:349" ht="1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c r="KW905" s="1"/>
      <c r="KX905" s="1"/>
      <c r="KY905" s="1"/>
      <c r="KZ905" s="1"/>
      <c r="LA905" s="1"/>
      <c r="LB905" s="1"/>
      <c r="LC905" s="1"/>
      <c r="LD905" s="1"/>
      <c r="LE905" s="1"/>
      <c r="LF905" s="1"/>
      <c r="LG905" s="1"/>
      <c r="LH905" s="1"/>
      <c r="LI905" s="1"/>
      <c r="LJ905" s="1"/>
      <c r="LK905" s="1"/>
      <c r="LL905" s="1"/>
      <c r="LM905" s="1"/>
      <c r="LN905" s="1"/>
      <c r="LO905" s="1"/>
      <c r="LP905" s="1"/>
      <c r="LQ905" s="1"/>
      <c r="LR905" s="1"/>
      <c r="LS905" s="1"/>
      <c r="LT905" s="1"/>
      <c r="LU905" s="1"/>
      <c r="LV905" s="1"/>
      <c r="LW905" s="1"/>
      <c r="LX905" s="1"/>
      <c r="LY905" s="1"/>
      <c r="LZ905" s="1"/>
      <c r="MA905" s="1"/>
      <c r="MB905" s="1"/>
      <c r="MC905" s="1"/>
      <c r="MD905" s="1"/>
      <c r="ME905" s="1"/>
      <c r="MF905" s="1"/>
      <c r="MG905" s="1"/>
      <c r="MH905" s="1"/>
      <c r="MI905" s="1"/>
      <c r="MJ905" s="1"/>
      <c r="MK905" s="1"/>
    </row>
    <row r="906" spans="1:349" ht="1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c r="KW906" s="1"/>
      <c r="KX906" s="1"/>
      <c r="KY906" s="1"/>
      <c r="KZ906" s="1"/>
      <c r="LA906" s="1"/>
      <c r="LB906" s="1"/>
      <c r="LC906" s="1"/>
      <c r="LD906" s="1"/>
      <c r="LE906" s="1"/>
      <c r="LF906" s="1"/>
      <c r="LG906" s="1"/>
      <c r="LH906" s="1"/>
      <c r="LI906" s="1"/>
      <c r="LJ906" s="1"/>
      <c r="LK906" s="1"/>
      <c r="LL906" s="1"/>
      <c r="LM906" s="1"/>
      <c r="LN906" s="1"/>
      <c r="LO906" s="1"/>
      <c r="LP906" s="1"/>
      <c r="LQ906" s="1"/>
      <c r="LR906" s="1"/>
      <c r="LS906" s="1"/>
      <c r="LT906" s="1"/>
      <c r="LU906" s="1"/>
      <c r="LV906" s="1"/>
      <c r="LW906" s="1"/>
      <c r="LX906" s="1"/>
      <c r="LY906" s="1"/>
      <c r="LZ906" s="1"/>
      <c r="MA906" s="1"/>
      <c r="MB906" s="1"/>
      <c r="MC906" s="1"/>
      <c r="MD906" s="1"/>
      <c r="ME906" s="1"/>
      <c r="MF906" s="1"/>
      <c r="MG906" s="1"/>
      <c r="MH906" s="1"/>
      <c r="MI906" s="1"/>
      <c r="MJ906" s="1"/>
      <c r="MK906" s="1"/>
    </row>
    <row r="907" spans="1:349" ht="1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c r="KW907" s="1"/>
      <c r="KX907" s="1"/>
      <c r="KY907" s="1"/>
      <c r="KZ907" s="1"/>
      <c r="LA907" s="1"/>
      <c r="LB907" s="1"/>
      <c r="LC907" s="1"/>
      <c r="LD907" s="1"/>
      <c r="LE907" s="1"/>
      <c r="LF907" s="1"/>
      <c r="LG907" s="1"/>
      <c r="LH907" s="1"/>
      <c r="LI907" s="1"/>
      <c r="LJ907" s="1"/>
      <c r="LK907" s="1"/>
      <c r="LL907" s="1"/>
      <c r="LM907" s="1"/>
      <c r="LN907" s="1"/>
      <c r="LO907" s="1"/>
      <c r="LP907" s="1"/>
      <c r="LQ907" s="1"/>
      <c r="LR907" s="1"/>
      <c r="LS907" s="1"/>
      <c r="LT907" s="1"/>
      <c r="LU907" s="1"/>
      <c r="LV907" s="1"/>
      <c r="LW907" s="1"/>
      <c r="LX907" s="1"/>
      <c r="LY907" s="1"/>
      <c r="LZ907" s="1"/>
      <c r="MA907" s="1"/>
      <c r="MB907" s="1"/>
      <c r="MC907" s="1"/>
      <c r="MD907" s="1"/>
      <c r="ME907" s="1"/>
      <c r="MF907" s="1"/>
      <c r="MG907" s="1"/>
      <c r="MH907" s="1"/>
      <c r="MI907" s="1"/>
      <c r="MJ907" s="1"/>
      <c r="MK907" s="1"/>
    </row>
    <row r="908" spans="1:349" ht="1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c r="KW908" s="1"/>
      <c r="KX908" s="1"/>
      <c r="KY908" s="1"/>
      <c r="KZ908" s="1"/>
      <c r="LA908" s="1"/>
      <c r="LB908" s="1"/>
      <c r="LC908" s="1"/>
      <c r="LD908" s="1"/>
      <c r="LE908" s="1"/>
      <c r="LF908" s="1"/>
      <c r="LG908" s="1"/>
      <c r="LH908" s="1"/>
      <c r="LI908" s="1"/>
      <c r="LJ908" s="1"/>
      <c r="LK908" s="1"/>
      <c r="LL908" s="1"/>
      <c r="LM908" s="1"/>
      <c r="LN908" s="1"/>
      <c r="LO908" s="1"/>
      <c r="LP908" s="1"/>
      <c r="LQ908" s="1"/>
      <c r="LR908" s="1"/>
      <c r="LS908" s="1"/>
      <c r="LT908" s="1"/>
      <c r="LU908" s="1"/>
      <c r="LV908" s="1"/>
      <c r="LW908" s="1"/>
      <c r="LX908" s="1"/>
      <c r="LY908" s="1"/>
      <c r="LZ908" s="1"/>
      <c r="MA908" s="1"/>
      <c r="MB908" s="1"/>
      <c r="MC908" s="1"/>
      <c r="MD908" s="1"/>
      <c r="ME908" s="1"/>
      <c r="MF908" s="1"/>
      <c r="MG908" s="1"/>
      <c r="MH908" s="1"/>
      <c r="MI908" s="1"/>
      <c r="MJ908" s="1"/>
      <c r="MK908" s="1"/>
    </row>
    <row r="909" spans="1:349" ht="1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c r="KW909" s="1"/>
      <c r="KX909" s="1"/>
      <c r="KY909" s="1"/>
      <c r="KZ909" s="1"/>
      <c r="LA909" s="1"/>
      <c r="LB909" s="1"/>
      <c r="LC909" s="1"/>
      <c r="LD909" s="1"/>
      <c r="LE909" s="1"/>
      <c r="LF909" s="1"/>
      <c r="LG909" s="1"/>
      <c r="LH909" s="1"/>
      <c r="LI909" s="1"/>
      <c r="LJ909" s="1"/>
      <c r="LK909" s="1"/>
      <c r="LL909" s="1"/>
      <c r="LM909" s="1"/>
      <c r="LN909" s="1"/>
      <c r="LO909" s="1"/>
      <c r="LP909" s="1"/>
      <c r="LQ909" s="1"/>
      <c r="LR909" s="1"/>
      <c r="LS909" s="1"/>
      <c r="LT909" s="1"/>
      <c r="LU909" s="1"/>
      <c r="LV909" s="1"/>
      <c r="LW909" s="1"/>
      <c r="LX909" s="1"/>
      <c r="LY909" s="1"/>
      <c r="LZ909" s="1"/>
      <c r="MA909" s="1"/>
      <c r="MB909" s="1"/>
      <c r="MC909" s="1"/>
      <c r="MD909" s="1"/>
      <c r="ME909" s="1"/>
      <c r="MF909" s="1"/>
      <c r="MG909" s="1"/>
      <c r="MH909" s="1"/>
      <c r="MI909" s="1"/>
      <c r="MJ909" s="1"/>
      <c r="MK909" s="1"/>
    </row>
    <row r="910" spans="1:349" ht="1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c r="KW910" s="1"/>
      <c r="KX910" s="1"/>
      <c r="KY910" s="1"/>
      <c r="KZ910" s="1"/>
      <c r="LA910" s="1"/>
      <c r="LB910" s="1"/>
      <c r="LC910" s="1"/>
      <c r="LD910" s="1"/>
      <c r="LE910" s="1"/>
      <c r="LF910" s="1"/>
      <c r="LG910" s="1"/>
      <c r="LH910" s="1"/>
      <c r="LI910" s="1"/>
      <c r="LJ910" s="1"/>
      <c r="LK910" s="1"/>
      <c r="LL910" s="1"/>
      <c r="LM910" s="1"/>
      <c r="LN910" s="1"/>
      <c r="LO910" s="1"/>
      <c r="LP910" s="1"/>
      <c r="LQ910" s="1"/>
      <c r="LR910" s="1"/>
      <c r="LS910" s="1"/>
      <c r="LT910" s="1"/>
      <c r="LU910" s="1"/>
      <c r="LV910" s="1"/>
      <c r="LW910" s="1"/>
      <c r="LX910" s="1"/>
      <c r="LY910" s="1"/>
      <c r="LZ910" s="1"/>
      <c r="MA910" s="1"/>
      <c r="MB910" s="1"/>
      <c r="MC910" s="1"/>
      <c r="MD910" s="1"/>
      <c r="ME910" s="1"/>
      <c r="MF910" s="1"/>
      <c r="MG910" s="1"/>
      <c r="MH910" s="1"/>
      <c r="MI910" s="1"/>
      <c r="MJ910" s="1"/>
      <c r="MK910" s="1"/>
    </row>
    <row r="911" spans="1:349" ht="1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c r="KW911" s="1"/>
      <c r="KX911" s="1"/>
      <c r="KY911" s="1"/>
      <c r="KZ911" s="1"/>
      <c r="LA911" s="1"/>
      <c r="LB911" s="1"/>
      <c r="LC911" s="1"/>
      <c r="LD911" s="1"/>
      <c r="LE911" s="1"/>
      <c r="LF911" s="1"/>
      <c r="LG911" s="1"/>
      <c r="LH911" s="1"/>
      <c r="LI911" s="1"/>
      <c r="LJ911" s="1"/>
      <c r="LK911" s="1"/>
      <c r="LL911" s="1"/>
      <c r="LM911" s="1"/>
      <c r="LN911" s="1"/>
      <c r="LO911" s="1"/>
      <c r="LP911" s="1"/>
      <c r="LQ911" s="1"/>
      <c r="LR911" s="1"/>
      <c r="LS911" s="1"/>
      <c r="LT911" s="1"/>
      <c r="LU911" s="1"/>
      <c r="LV911" s="1"/>
      <c r="LW911" s="1"/>
      <c r="LX911" s="1"/>
      <c r="LY911" s="1"/>
      <c r="LZ911" s="1"/>
      <c r="MA911" s="1"/>
      <c r="MB911" s="1"/>
      <c r="MC911" s="1"/>
      <c r="MD911" s="1"/>
      <c r="ME911" s="1"/>
      <c r="MF911" s="1"/>
      <c r="MG911" s="1"/>
      <c r="MH911" s="1"/>
      <c r="MI911" s="1"/>
      <c r="MJ911" s="1"/>
      <c r="MK911" s="1"/>
    </row>
    <row r="912" spans="1:349" ht="1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c r="KW912" s="1"/>
      <c r="KX912" s="1"/>
      <c r="KY912" s="1"/>
      <c r="KZ912" s="1"/>
      <c r="LA912" s="1"/>
      <c r="LB912" s="1"/>
      <c r="LC912" s="1"/>
      <c r="LD912" s="1"/>
      <c r="LE912" s="1"/>
      <c r="LF912" s="1"/>
      <c r="LG912" s="1"/>
      <c r="LH912" s="1"/>
      <c r="LI912" s="1"/>
      <c r="LJ912" s="1"/>
      <c r="LK912" s="1"/>
      <c r="LL912" s="1"/>
      <c r="LM912" s="1"/>
      <c r="LN912" s="1"/>
      <c r="LO912" s="1"/>
      <c r="LP912" s="1"/>
      <c r="LQ912" s="1"/>
      <c r="LR912" s="1"/>
      <c r="LS912" s="1"/>
      <c r="LT912" s="1"/>
      <c r="LU912" s="1"/>
      <c r="LV912" s="1"/>
      <c r="LW912" s="1"/>
      <c r="LX912" s="1"/>
      <c r="LY912" s="1"/>
      <c r="LZ912" s="1"/>
      <c r="MA912" s="1"/>
      <c r="MB912" s="1"/>
      <c r="MC912" s="1"/>
      <c r="MD912" s="1"/>
      <c r="ME912" s="1"/>
      <c r="MF912" s="1"/>
      <c r="MG912" s="1"/>
      <c r="MH912" s="1"/>
      <c r="MI912" s="1"/>
      <c r="MJ912" s="1"/>
      <c r="MK912" s="1"/>
    </row>
    <row r="913" spans="1:349" ht="1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c r="KW913" s="1"/>
      <c r="KX913" s="1"/>
      <c r="KY913" s="1"/>
      <c r="KZ913" s="1"/>
      <c r="LA913" s="1"/>
      <c r="LB913" s="1"/>
      <c r="LC913" s="1"/>
      <c r="LD913" s="1"/>
      <c r="LE913" s="1"/>
      <c r="LF913" s="1"/>
      <c r="LG913" s="1"/>
      <c r="LH913" s="1"/>
      <c r="LI913" s="1"/>
      <c r="LJ913" s="1"/>
      <c r="LK913" s="1"/>
      <c r="LL913" s="1"/>
      <c r="LM913" s="1"/>
      <c r="LN913" s="1"/>
      <c r="LO913" s="1"/>
      <c r="LP913" s="1"/>
      <c r="LQ913" s="1"/>
      <c r="LR913" s="1"/>
      <c r="LS913" s="1"/>
      <c r="LT913" s="1"/>
      <c r="LU913" s="1"/>
      <c r="LV913" s="1"/>
      <c r="LW913" s="1"/>
      <c r="LX913" s="1"/>
      <c r="LY913" s="1"/>
      <c r="LZ913" s="1"/>
      <c r="MA913" s="1"/>
      <c r="MB913" s="1"/>
      <c r="MC913" s="1"/>
      <c r="MD913" s="1"/>
      <c r="ME913" s="1"/>
      <c r="MF913" s="1"/>
      <c r="MG913" s="1"/>
      <c r="MH913" s="1"/>
      <c r="MI913" s="1"/>
      <c r="MJ913" s="1"/>
      <c r="MK913" s="1"/>
    </row>
    <row r="914" spans="1:349" ht="1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c r="KW914" s="1"/>
      <c r="KX914" s="1"/>
      <c r="KY914" s="1"/>
      <c r="KZ914" s="1"/>
      <c r="LA914" s="1"/>
      <c r="LB914" s="1"/>
      <c r="LC914" s="1"/>
      <c r="LD914" s="1"/>
      <c r="LE914" s="1"/>
      <c r="LF914" s="1"/>
      <c r="LG914" s="1"/>
      <c r="LH914" s="1"/>
      <c r="LI914" s="1"/>
      <c r="LJ914" s="1"/>
      <c r="LK914" s="1"/>
      <c r="LL914" s="1"/>
      <c r="LM914" s="1"/>
      <c r="LN914" s="1"/>
      <c r="LO914" s="1"/>
      <c r="LP914" s="1"/>
      <c r="LQ914" s="1"/>
      <c r="LR914" s="1"/>
      <c r="LS914" s="1"/>
      <c r="LT914" s="1"/>
      <c r="LU914" s="1"/>
      <c r="LV914" s="1"/>
      <c r="LW914" s="1"/>
      <c r="LX914" s="1"/>
      <c r="LY914" s="1"/>
      <c r="LZ914" s="1"/>
      <c r="MA914" s="1"/>
      <c r="MB914" s="1"/>
      <c r="MC914" s="1"/>
      <c r="MD914" s="1"/>
      <c r="ME914" s="1"/>
      <c r="MF914" s="1"/>
      <c r="MG914" s="1"/>
      <c r="MH914" s="1"/>
      <c r="MI914" s="1"/>
      <c r="MJ914" s="1"/>
      <c r="MK914" s="1"/>
    </row>
    <row r="915" spans="1:349" ht="1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c r="KW915" s="1"/>
      <c r="KX915" s="1"/>
      <c r="KY915" s="1"/>
      <c r="KZ915" s="1"/>
      <c r="LA915" s="1"/>
      <c r="LB915" s="1"/>
      <c r="LC915" s="1"/>
      <c r="LD915" s="1"/>
      <c r="LE915" s="1"/>
      <c r="LF915" s="1"/>
      <c r="LG915" s="1"/>
      <c r="LH915" s="1"/>
      <c r="LI915" s="1"/>
      <c r="LJ915" s="1"/>
      <c r="LK915" s="1"/>
      <c r="LL915" s="1"/>
      <c r="LM915" s="1"/>
      <c r="LN915" s="1"/>
      <c r="LO915" s="1"/>
      <c r="LP915" s="1"/>
      <c r="LQ915" s="1"/>
      <c r="LR915" s="1"/>
      <c r="LS915" s="1"/>
      <c r="LT915" s="1"/>
      <c r="LU915" s="1"/>
      <c r="LV915" s="1"/>
      <c r="LW915" s="1"/>
      <c r="LX915" s="1"/>
      <c r="LY915" s="1"/>
      <c r="LZ915" s="1"/>
      <c r="MA915" s="1"/>
      <c r="MB915" s="1"/>
      <c r="MC915" s="1"/>
      <c r="MD915" s="1"/>
      <c r="ME915" s="1"/>
      <c r="MF915" s="1"/>
      <c r="MG915" s="1"/>
      <c r="MH915" s="1"/>
      <c r="MI915" s="1"/>
      <c r="MJ915" s="1"/>
      <c r="MK915" s="1"/>
    </row>
    <row r="916" spans="1:349" ht="1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c r="KW916" s="1"/>
      <c r="KX916" s="1"/>
      <c r="KY916" s="1"/>
      <c r="KZ916" s="1"/>
      <c r="LA916" s="1"/>
      <c r="LB916" s="1"/>
      <c r="LC916" s="1"/>
      <c r="LD916" s="1"/>
      <c r="LE916" s="1"/>
      <c r="LF916" s="1"/>
      <c r="LG916" s="1"/>
      <c r="LH916" s="1"/>
      <c r="LI916" s="1"/>
      <c r="LJ916" s="1"/>
      <c r="LK916" s="1"/>
      <c r="LL916" s="1"/>
      <c r="LM916" s="1"/>
      <c r="LN916" s="1"/>
      <c r="LO916" s="1"/>
      <c r="LP916" s="1"/>
      <c r="LQ916" s="1"/>
      <c r="LR916" s="1"/>
      <c r="LS916" s="1"/>
      <c r="LT916" s="1"/>
      <c r="LU916" s="1"/>
      <c r="LV916" s="1"/>
      <c r="LW916" s="1"/>
      <c r="LX916" s="1"/>
      <c r="LY916" s="1"/>
      <c r="LZ916" s="1"/>
      <c r="MA916" s="1"/>
      <c r="MB916" s="1"/>
      <c r="MC916" s="1"/>
      <c r="MD916" s="1"/>
      <c r="ME916" s="1"/>
      <c r="MF916" s="1"/>
      <c r="MG916" s="1"/>
      <c r="MH916" s="1"/>
      <c r="MI916" s="1"/>
      <c r="MJ916" s="1"/>
      <c r="MK916" s="1"/>
    </row>
    <row r="917" spans="1:349" ht="1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c r="KW917" s="1"/>
      <c r="KX917" s="1"/>
      <c r="KY917" s="1"/>
      <c r="KZ917" s="1"/>
      <c r="LA917" s="1"/>
      <c r="LB917" s="1"/>
      <c r="LC917" s="1"/>
      <c r="LD917" s="1"/>
      <c r="LE917" s="1"/>
      <c r="LF917" s="1"/>
      <c r="LG917" s="1"/>
      <c r="LH917" s="1"/>
      <c r="LI917" s="1"/>
      <c r="LJ917" s="1"/>
      <c r="LK917" s="1"/>
      <c r="LL917" s="1"/>
      <c r="LM917" s="1"/>
      <c r="LN917" s="1"/>
      <c r="LO917" s="1"/>
      <c r="LP917" s="1"/>
      <c r="LQ917" s="1"/>
      <c r="LR917" s="1"/>
      <c r="LS917" s="1"/>
      <c r="LT917" s="1"/>
      <c r="LU917" s="1"/>
      <c r="LV917" s="1"/>
      <c r="LW917" s="1"/>
      <c r="LX917" s="1"/>
      <c r="LY917" s="1"/>
      <c r="LZ917" s="1"/>
      <c r="MA917" s="1"/>
      <c r="MB917" s="1"/>
      <c r="MC917" s="1"/>
      <c r="MD917" s="1"/>
      <c r="ME917" s="1"/>
      <c r="MF917" s="1"/>
      <c r="MG917" s="1"/>
      <c r="MH917" s="1"/>
      <c r="MI917" s="1"/>
      <c r="MJ917" s="1"/>
      <c r="MK917" s="1"/>
    </row>
    <row r="918" spans="1:349" ht="1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c r="KW918" s="1"/>
      <c r="KX918" s="1"/>
      <c r="KY918" s="1"/>
      <c r="KZ918" s="1"/>
      <c r="LA918" s="1"/>
      <c r="LB918" s="1"/>
      <c r="LC918" s="1"/>
      <c r="LD918" s="1"/>
      <c r="LE918" s="1"/>
      <c r="LF918" s="1"/>
      <c r="LG918" s="1"/>
      <c r="LH918" s="1"/>
      <c r="LI918" s="1"/>
      <c r="LJ918" s="1"/>
      <c r="LK918" s="1"/>
      <c r="LL918" s="1"/>
      <c r="LM918" s="1"/>
      <c r="LN918" s="1"/>
      <c r="LO918" s="1"/>
      <c r="LP918" s="1"/>
      <c r="LQ918" s="1"/>
      <c r="LR918" s="1"/>
      <c r="LS918" s="1"/>
      <c r="LT918" s="1"/>
      <c r="LU918" s="1"/>
      <c r="LV918" s="1"/>
      <c r="LW918" s="1"/>
      <c r="LX918" s="1"/>
      <c r="LY918" s="1"/>
      <c r="LZ918" s="1"/>
      <c r="MA918" s="1"/>
      <c r="MB918" s="1"/>
      <c r="MC918" s="1"/>
      <c r="MD918" s="1"/>
      <c r="ME918" s="1"/>
      <c r="MF918" s="1"/>
      <c r="MG918" s="1"/>
      <c r="MH918" s="1"/>
      <c r="MI918" s="1"/>
      <c r="MJ918" s="1"/>
      <c r="MK918" s="1"/>
    </row>
    <row r="919" spans="1:349" ht="1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c r="KW919" s="1"/>
      <c r="KX919" s="1"/>
      <c r="KY919" s="1"/>
      <c r="KZ919" s="1"/>
      <c r="LA919" s="1"/>
      <c r="LB919" s="1"/>
      <c r="LC919" s="1"/>
      <c r="LD919" s="1"/>
      <c r="LE919" s="1"/>
      <c r="LF919" s="1"/>
      <c r="LG919" s="1"/>
      <c r="LH919" s="1"/>
      <c r="LI919" s="1"/>
      <c r="LJ919" s="1"/>
      <c r="LK919" s="1"/>
      <c r="LL919" s="1"/>
      <c r="LM919" s="1"/>
      <c r="LN919" s="1"/>
      <c r="LO919" s="1"/>
      <c r="LP919" s="1"/>
      <c r="LQ919" s="1"/>
      <c r="LR919" s="1"/>
      <c r="LS919" s="1"/>
      <c r="LT919" s="1"/>
      <c r="LU919" s="1"/>
      <c r="LV919" s="1"/>
      <c r="LW919" s="1"/>
      <c r="LX919" s="1"/>
      <c r="LY919" s="1"/>
      <c r="LZ919" s="1"/>
      <c r="MA919" s="1"/>
      <c r="MB919" s="1"/>
      <c r="MC919" s="1"/>
      <c r="MD919" s="1"/>
      <c r="ME919" s="1"/>
      <c r="MF919" s="1"/>
      <c r="MG919" s="1"/>
      <c r="MH919" s="1"/>
      <c r="MI919" s="1"/>
      <c r="MJ919" s="1"/>
      <c r="MK919" s="1"/>
    </row>
    <row r="920" spans="1:349" ht="1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c r="KW920" s="1"/>
      <c r="KX920" s="1"/>
      <c r="KY920" s="1"/>
      <c r="KZ920" s="1"/>
      <c r="LA920" s="1"/>
      <c r="LB920" s="1"/>
      <c r="LC920" s="1"/>
      <c r="LD920" s="1"/>
      <c r="LE920" s="1"/>
      <c r="LF920" s="1"/>
      <c r="LG920" s="1"/>
      <c r="LH920" s="1"/>
      <c r="LI920" s="1"/>
      <c r="LJ920" s="1"/>
      <c r="LK920" s="1"/>
      <c r="LL920" s="1"/>
      <c r="LM920" s="1"/>
      <c r="LN920" s="1"/>
      <c r="LO920" s="1"/>
      <c r="LP920" s="1"/>
      <c r="LQ920" s="1"/>
      <c r="LR920" s="1"/>
      <c r="LS920" s="1"/>
      <c r="LT920" s="1"/>
      <c r="LU920" s="1"/>
      <c r="LV920" s="1"/>
      <c r="LW920" s="1"/>
      <c r="LX920" s="1"/>
      <c r="LY920" s="1"/>
      <c r="LZ920" s="1"/>
      <c r="MA920" s="1"/>
      <c r="MB920" s="1"/>
      <c r="MC920" s="1"/>
      <c r="MD920" s="1"/>
      <c r="ME920" s="1"/>
      <c r="MF920" s="1"/>
      <c r="MG920" s="1"/>
      <c r="MH920" s="1"/>
      <c r="MI920" s="1"/>
      <c r="MJ920" s="1"/>
      <c r="MK920" s="1"/>
    </row>
    <row r="921" spans="1:349" ht="1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c r="KW921" s="1"/>
      <c r="KX921" s="1"/>
      <c r="KY921" s="1"/>
      <c r="KZ921" s="1"/>
      <c r="LA921" s="1"/>
      <c r="LB921" s="1"/>
      <c r="LC921" s="1"/>
      <c r="LD921" s="1"/>
      <c r="LE921" s="1"/>
      <c r="LF921" s="1"/>
      <c r="LG921" s="1"/>
      <c r="LH921" s="1"/>
      <c r="LI921" s="1"/>
      <c r="LJ921" s="1"/>
      <c r="LK921" s="1"/>
      <c r="LL921" s="1"/>
      <c r="LM921" s="1"/>
      <c r="LN921" s="1"/>
      <c r="LO921" s="1"/>
      <c r="LP921" s="1"/>
      <c r="LQ921" s="1"/>
      <c r="LR921" s="1"/>
      <c r="LS921" s="1"/>
      <c r="LT921" s="1"/>
      <c r="LU921" s="1"/>
      <c r="LV921" s="1"/>
      <c r="LW921" s="1"/>
      <c r="LX921" s="1"/>
      <c r="LY921" s="1"/>
      <c r="LZ921" s="1"/>
      <c r="MA921" s="1"/>
      <c r="MB921" s="1"/>
      <c r="MC921" s="1"/>
      <c r="MD921" s="1"/>
      <c r="ME921" s="1"/>
      <c r="MF921" s="1"/>
      <c r="MG921" s="1"/>
      <c r="MH921" s="1"/>
      <c r="MI921" s="1"/>
      <c r="MJ921" s="1"/>
      <c r="MK921" s="1"/>
    </row>
    <row r="922" spans="1:349" ht="1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c r="KW922" s="1"/>
      <c r="KX922" s="1"/>
      <c r="KY922" s="1"/>
      <c r="KZ922" s="1"/>
      <c r="LA922" s="1"/>
      <c r="LB922" s="1"/>
      <c r="LC922" s="1"/>
      <c r="LD922" s="1"/>
      <c r="LE922" s="1"/>
      <c r="LF922" s="1"/>
      <c r="LG922" s="1"/>
      <c r="LH922" s="1"/>
      <c r="LI922" s="1"/>
      <c r="LJ922" s="1"/>
      <c r="LK922" s="1"/>
      <c r="LL922" s="1"/>
      <c r="LM922" s="1"/>
      <c r="LN922" s="1"/>
      <c r="LO922" s="1"/>
      <c r="LP922" s="1"/>
      <c r="LQ922" s="1"/>
      <c r="LR922" s="1"/>
      <c r="LS922" s="1"/>
      <c r="LT922" s="1"/>
      <c r="LU922" s="1"/>
      <c r="LV922" s="1"/>
      <c r="LW922" s="1"/>
      <c r="LX922" s="1"/>
      <c r="LY922" s="1"/>
      <c r="LZ922" s="1"/>
      <c r="MA922" s="1"/>
      <c r="MB922" s="1"/>
      <c r="MC922" s="1"/>
      <c r="MD922" s="1"/>
      <c r="ME922" s="1"/>
      <c r="MF922" s="1"/>
      <c r="MG922" s="1"/>
      <c r="MH922" s="1"/>
      <c r="MI922" s="1"/>
      <c r="MJ922" s="1"/>
      <c r="MK922" s="1"/>
    </row>
    <row r="923" spans="1:349" ht="1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c r="KW923" s="1"/>
      <c r="KX923" s="1"/>
      <c r="KY923" s="1"/>
      <c r="KZ923" s="1"/>
      <c r="LA923" s="1"/>
      <c r="LB923" s="1"/>
      <c r="LC923" s="1"/>
      <c r="LD923" s="1"/>
      <c r="LE923" s="1"/>
      <c r="LF923" s="1"/>
      <c r="LG923" s="1"/>
      <c r="LH923" s="1"/>
      <c r="LI923" s="1"/>
      <c r="LJ923" s="1"/>
      <c r="LK923" s="1"/>
      <c r="LL923" s="1"/>
      <c r="LM923" s="1"/>
      <c r="LN923" s="1"/>
      <c r="LO923" s="1"/>
      <c r="LP923" s="1"/>
      <c r="LQ923" s="1"/>
      <c r="LR923" s="1"/>
      <c r="LS923" s="1"/>
      <c r="LT923" s="1"/>
      <c r="LU923" s="1"/>
      <c r="LV923" s="1"/>
      <c r="LW923" s="1"/>
      <c r="LX923" s="1"/>
      <c r="LY923" s="1"/>
      <c r="LZ923" s="1"/>
      <c r="MA923" s="1"/>
      <c r="MB923" s="1"/>
      <c r="MC923" s="1"/>
      <c r="MD923" s="1"/>
      <c r="ME923" s="1"/>
      <c r="MF923" s="1"/>
      <c r="MG923" s="1"/>
      <c r="MH923" s="1"/>
      <c r="MI923" s="1"/>
      <c r="MJ923" s="1"/>
      <c r="MK923" s="1"/>
    </row>
    <row r="924" spans="1:349" ht="1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c r="KW924" s="1"/>
      <c r="KX924" s="1"/>
      <c r="KY924" s="1"/>
      <c r="KZ924" s="1"/>
      <c r="LA924" s="1"/>
      <c r="LB924" s="1"/>
      <c r="LC924" s="1"/>
      <c r="LD924" s="1"/>
      <c r="LE924" s="1"/>
      <c r="LF924" s="1"/>
      <c r="LG924" s="1"/>
      <c r="LH924" s="1"/>
      <c r="LI924" s="1"/>
      <c r="LJ924" s="1"/>
      <c r="LK924" s="1"/>
      <c r="LL924" s="1"/>
      <c r="LM924" s="1"/>
      <c r="LN924" s="1"/>
      <c r="LO924" s="1"/>
      <c r="LP924" s="1"/>
      <c r="LQ924" s="1"/>
      <c r="LR924" s="1"/>
      <c r="LS924" s="1"/>
      <c r="LT924" s="1"/>
      <c r="LU924" s="1"/>
      <c r="LV924" s="1"/>
      <c r="LW924" s="1"/>
      <c r="LX924" s="1"/>
      <c r="LY924" s="1"/>
      <c r="LZ924" s="1"/>
      <c r="MA924" s="1"/>
      <c r="MB924" s="1"/>
      <c r="MC924" s="1"/>
      <c r="MD924" s="1"/>
      <c r="ME924" s="1"/>
      <c r="MF924" s="1"/>
      <c r="MG924" s="1"/>
      <c r="MH924" s="1"/>
      <c r="MI924" s="1"/>
      <c r="MJ924" s="1"/>
      <c r="MK924" s="1"/>
    </row>
    <row r="925" spans="1:349" ht="1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c r="KW925" s="1"/>
      <c r="KX925" s="1"/>
      <c r="KY925" s="1"/>
      <c r="KZ925" s="1"/>
      <c r="LA925" s="1"/>
      <c r="LB925" s="1"/>
      <c r="LC925" s="1"/>
      <c r="LD925" s="1"/>
      <c r="LE925" s="1"/>
      <c r="LF925" s="1"/>
      <c r="LG925" s="1"/>
      <c r="LH925" s="1"/>
      <c r="LI925" s="1"/>
      <c r="LJ925" s="1"/>
      <c r="LK925" s="1"/>
      <c r="LL925" s="1"/>
      <c r="LM925" s="1"/>
      <c r="LN925" s="1"/>
      <c r="LO925" s="1"/>
      <c r="LP925" s="1"/>
      <c r="LQ925" s="1"/>
      <c r="LR925" s="1"/>
      <c r="LS925" s="1"/>
      <c r="LT925" s="1"/>
      <c r="LU925" s="1"/>
      <c r="LV925" s="1"/>
      <c r="LW925" s="1"/>
      <c r="LX925" s="1"/>
      <c r="LY925" s="1"/>
      <c r="LZ925" s="1"/>
      <c r="MA925" s="1"/>
      <c r="MB925" s="1"/>
      <c r="MC925" s="1"/>
      <c r="MD925" s="1"/>
      <c r="ME925" s="1"/>
      <c r="MF925" s="1"/>
      <c r="MG925" s="1"/>
      <c r="MH925" s="1"/>
      <c r="MI925" s="1"/>
      <c r="MJ925" s="1"/>
      <c r="MK925" s="1"/>
    </row>
    <row r="926" spans="1:349" ht="1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c r="KW926" s="1"/>
      <c r="KX926" s="1"/>
      <c r="KY926" s="1"/>
      <c r="KZ926" s="1"/>
      <c r="LA926" s="1"/>
      <c r="LB926" s="1"/>
      <c r="LC926" s="1"/>
      <c r="LD926" s="1"/>
      <c r="LE926" s="1"/>
      <c r="LF926" s="1"/>
      <c r="LG926" s="1"/>
      <c r="LH926" s="1"/>
      <c r="LI926" s="1"/>
      <c r="LJ926" s="1"/>
      <c r="LK926" s="1"/>
      <c r="LL926" s="1"/>
      <c r="LM926" s="1"/>
      <c r="LN926" s="1"/>
      <c r="LO926" s="1"/>
      <c r="LP926" s="1"/>
      <c r="LQ926" s="1"/>
      <c r="LR926" s="1"/>
      <c r="LS926" s="1"/>
      <c r="LT926" s="1"/>
      <c r="LU926" s="1"/>
      <c r="LV926" s="1"/>
      <c r="LW926" s="1"/>
      <c r="LX926" s="1"/>
      <c r="LY926" s="1"/>
      <c r="LZ926" s="1"/>
      <c r="MA926" s="1"/>
      <c r="MB926" s="1"/>
      <c r="MC926" s="1"/>
      <c r="MD926" s="1"/>
      <c r="ME926" s="1"/>
      <c r="MF926" s="1"/>
      <c r="MG926" s="1"/>
      <c r="MH926" s="1"/>
      <c r="MI926" s="1"/>
      <c r="MJ926" s="1"/>
      <c r="MK926" s="1"/>
    </row>
    <row r="927" spans="1:349" ht="1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c r="KW927" s="1"/>
      <c r="KX927" s="1"/>
      <c r="KY927" s="1"/>
      <c r="KZ927" s="1"/>
      <c r="LA927" s="1"/>
      <c r="LB927" s="1"/>
      <c r="LC927" s="1"/>
      <c r="LD927" s="1"/>
      <c r="LE927" s="1"/>
      <c r="LF927" s="1"/>
      <c r="LG927" s="1"/>
      <c r="LH927" s="1"/>
      <c r="LI927" s="1"/>
      <c r="LJ927" s="1"/>
      <c r="LK927" s="1"/>
      <c r="LL927" s="1"/>
      <c r="LM927" s="1"/>
      <c r="LN927" s="1"/>
      <c r="LO927" s="1"/>
      <c r="LP927" s="1"/>
      <c r="LQ927" s="1"/>
      <c r="LR927" s="1"/>
      <c r="LS927" s="1"/>
      <c r="LT927" s="1"/>
      <c r="LU927" s="1"/>
      <c r="LV927" s="1"/>
      <c r="LW927" s="1"/>
      <c r="LX927" s="1"/>
      <c r="LY927" s="1"/>
      <c r="LZ927" s="1"/>
      <c r="MA927" s="1"/>
      <c r="MB927" s="1"/>
      <c r="MC927" s="1"/>
      <c r="MD927" s="1"/>
      <c r="ME927" s="1"/>
      <c r="MF927" s="1"/>
      <c r="MG927" s="1"/>
      <c r="MH927" s="1"/>
      <c r="MI927" s="1"/>
      <c r="MJ927" s="1"/>
      <c r="MK927" s="1"/>
    </row>
    <row r="928" spans="1:349" ht="1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c r="KW928" s="1"/>
      <c r="KX928" s="1"/>
      <c r="KY928" s="1"/>
      <c r="KZ928" s="1"/>
      <c r="LA928" s="1"/>
      <c r="LB928" s="1"/>
      <c r="LC928" s="1"/>
      <c r="LD928" s="1"/>
      <c r="LE928" s="1"/>
      <c r="LF928" s="1"/>
      <c r="LG928" s="1"/>
      <c r="LH928" s="1"/>
      <c r="LI928" s="1"/>
      <c r="LJ928" s="1"/>
      <c r="LK928" s="1"/>
      <c r="LL928" s="1"/>
      <c r="LM928" s="1"/>
      <c r="LN928" s="1"/>
      <c r="LO928" s="1"/>
      <c r="LP928" s="1"/>
      <c r="LQ928" s="1"/>
      <c r="LR928" s="1"/>
      <c r="LS928" s="1"/>
      <c r="LT928" s="1"/>
      <c r="LU928" s="1"/>
      <c r="LV928" s="1"/>
      <c r="LW928" s="1"/>
      <c r="LX928" s="1"/>
      <c r="LY928" s="1"/>
      <c r="LZ928" s="1"/>
      <c r="MA928" s="1"/>
      <c r="MB928" s="1"/>
      <c r="MC928" s="1"/>
      <c r="MD928" s="1"/>
      <c r="ME928" s="1"/>
      <c r="MF928" s="1"/>
      <c r="MG928" s="1"/>
      <c r="MH928" s="1"/>
      <c r="MI928" s="1"/>
      <c r="MJ928" s="1"/>
      <c r="MK928" s="1"/>
    </row>
    <row r="929" spans="1:349" ht="1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c r="KW929" s="1"/>
      <c r="KX929" s="1"/>
      <c r="KY929" s="1"/>
      <c r="KZ929" s="1"/>
      <c r="LA929" s="1"/>
      <c r="LB929" s="1"/>
      <c r="LC929" s="1"/>
      <c r="LD929" s="1"/>
      <c r="LE929" s="1"/>
      <c r="LF929" s="1"/>
      <c r="LG929" s="1"/>
      <c r="LH929" s="1"/>
      <c r="LI929" s="1"/>
      <c r="LJ929" s="1"/>
      <c r="LK929" s="1"/>
      <c r="LL929" s="1"/>
      <c r="LM929" s="1"/>
      <c r="LN929" s="1"/>
      <c r="LO929" s="1"/>
      <c r="LP929" s="1"/>
      <c r="LQ929" s="1"/>
      <c r="LR929" s="1"/>
      <c r="LS929" s="1"/>
      <c r="LT929" s="1"/>
      <c r="LU929" s="1"/>
      <c r="LV929" s="1"/>
      <c r="LW929" s="1"/>
      <c r="LX929" s="1"/>
      <c r="LY929" s="1"/>
      <c r="LZ929" s="1"/>
      <c r="MA929" s="1"/>
      <c r="MB929" s="1"/>
      <c r="MC929" s="1"/>
      <c r="MD929" s="1"/>
      <c r="ME929" s="1"/>
      <c r="MF929" s="1"/>
      <c r="MG929" s="1"/>
      <c r="MH929" s="1"/>
      <c r="MI929" s="1"/>
      <c r="MJ929" s="1"/>
      <c r="MK929" s="1"/>
    </row>
    <row r="930" spans="1:349" ht="1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c r="KW930" s="1"/>
      <c r="KX930" s="1"/>
      <c r="KY930" s="1"/>
      <c r="KZ930" s="1"/>
      <c r="LA930" s="1"/>
      <c r="LB930" s="1"/>
      <c r="LC930" s="1"/>
      <c r="LD930" s="1"/>
      <c r="LE930" s="1"/>
      <c r="LF930" s="1"/>
      <c r="LG930" s="1"/>
      <c r="LH930" s="1"/>
      <c r="LI930" s="1"/>
      <c r="LJ930" s="1"/>
      <c r="LK930" s="1"/>
      <c r="LL930" s="1"/>
      <c r="LM930" s="1"/>
      <c r="LN930" s="1"/>
      <c r="LO930" s="1"/>
      <c r="LP930" s="1"/>
      <c r="LQ930" s="1"/>
      <c r="LR930" s="1"/>
      <c r="LS930" s="1"/>
      <c r="LT930" s="1"/>
      <c r="LU930" s="1"/>
      <c r="LV930" s="1"/>
      <c r="LW930" s="1"/>
      <c r="LX930" s="1"/>
      <c r="LY930" s="1"/>
      <c r="LZ930" s="1"/>
      <c r="MA930" s="1"/>
      <c r="MB930" s="1"/>
      <c r="MC930" s="1"/>
      <c r="MD930" s="1"/>
      <c r="ME930" s="1"/>
      <c r="MF930" s="1"/>
      <c r="MG930" s="1"/>
      <c r="MH930" s="1"/>
      <c r="MI930" s="1"/>
      <c r="MJ930" s="1"/>
      <c r="MK930" s="1"/>
    </row>
    <row r="931" spans="1:349" ht="1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c r="KW931" s="1"/>
      <c r="KX931" s="1"/>
      <c r="KY931" s="1"/>
      <c r="KZ931" s="1"/>
      <c r="LA931" s="1"/>
      <c r="LB931" s="1"/>
      <c r="LC931" s="1"/>
      <c r="LD931" s="1"/>
      <c r="LE931" s="1"/>
      <c r="LF931" s="1"/>
      <c r="LG931" s="1"/>
      <c r="LH931" s="1"/>
      <c r="LI931" s="1"/>
      <c r="LJ931" s="1"/>
      <c r="LK931" s="1"/>
      <c r="LL931" s="1"/>
      <c r="LM931" s="1"/>
      <c r="LN931" s="1"/>
      <c r="LO931" s="1"/>
      <c r="LP931" s="1"/>
      <c r="LQ931" s="1"/>
      <c r="LR931" s="1"/>
      <c r="LS931" s="1"/>
      <c r="LT931" s="1"/>
      <c r="LU931" s="1"/>
      <c r="LV931" s="1"/>
      <c r="LW931" s="1"/>
      <c r="LX931" s="1"/>
      <c r="LY931" s="1"/>
      <c r="LZ931" s="1"/>
      <c r="MA931" s="1"/>
      <c r="MB931" s="1"/>
      <c r="MC931" s="1"/>
      <c r="MD931" s="1"/>
      <c r="ME931" s="1"/>
      <c r="MF931" s="1"/>
      <c r="MG931" s="1"/>
      <c r="MH931" s="1"/>
      <c r="MI931" s="1"/>
      <c r="MJ931" s="1"/>
      <c r="MK931" s="1"/>
    </row>
    <row r="932" spans="1:349" ht="1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c r="KW932" s="1"/>
      <c r="KX932" s="1"/>
      <c r="KY932" s="1"/>
      <c r="KZ932" s="1"/>
      <c r="LA932" s="1"/>
      <c r="LB932" s="1"/>
      <c r="LC932" s="1"/>
      <c r="LD932" s="1"/>
      <c r="LE932" s="1"/>
      <c r="LF932" s="1"/>
      <c r="LG932" s="1"/>
      <c r="LH932" s="1"/>
      <c r="LI932" s="1"/>
      <c r="LJ932" s="1"/>
      <c r="LK932" s="1"/>
      <c r="LL932" s="1"/>
      <c r="LM932" s="1"/>
      <c r="LN932" s="1"/>
      <c r="LO932" s="1"/>
      <c r="LP932" s="1"/>
      <c r="LQ932" s="1"/>
      <c r="LR932" s="1"/>
      <c r="LS932" s="1"/>
      <c r="LT932" s="1"/>
      <c r="LU932" s="1"/>
      <c r="LV932" s="1"/>
      <c r="LW932" s="1"/>
      <c r="LX932" s="1"/>
      <c r="LY932" s="1"/>
      <c r="LZ932" s="1"/>
      <c r="MA932" s="1"/>
      <c r="MB932" s="1"/>
      <c r="MC932" s="1"/>
      <c r="MD932" s="1"/>
      <c r="ME932" s="1"/>
      <c r="MF932" s="1"/>
      <c r="MG932" s="1"/>
      <c r="MH932" s="1"/>
      <c r="MI932" s="1"/>
      <c r="MJ932" s="1"/>
      <c r="MK932" s="1"/>
    </row>
    <row r="933" spans="1:349" ht="1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c r="KW933" s="1"/>
      <c r="KX933" s="1"/>
      <c r="KY933" s="1"/>
      <c r="KZ933" s="1"/>
      <c r="LA933" s="1"/>
      <c r="LB933" s="1"/>
      <c r="LC933" s="1"/>
      <c r="LD933" s="1"/>
      <c r="LE933" s="1"/>
      <c r="LF933" s="1"/>
      <c r="LG933" s="1"/>
      <c r="LH933" s="1"/>
      <c r="LI933" s="1"/>
      <c r="LJ933" s="1"/>
      <c r="LK933" s="1"/>
      <c r="LL933" s="1"/>
      <c r="LM933" s="1"/>
      <c r="LN933" s="1"/>
      <c r="LO933" s="1"/>
      <c r="LP933" s="1"/>
      <c r="LQ933" s="1"/>
      <c r="LR933" s="1"/>
      <c r="LS933" s="1"/>
      <c r="LT933" s="1"/>
      <c r="LU933" s="1"/>
      <c r="LV933" s="1"/>
      <c r="LW933" s="1"/>
      <c r="LX933" s="1"/>
      <c r="LY933" s="1"/>
      <c r="LZ933" s="1"/>
      <c r="MA933" s="1"/>
      <c r="MB933" s="1"/>
      <c r="MC933" s="1"/>
      <c r="MD933" s="1"/>
      <c r="ME933" s="1"/>
      <c r="MF933" s="1"/>
      <c r="MG933" s="1"/>
      <c r="MH933" s="1"/>
      <c r="MI933" s="1"/>
      <c r="MJ933" s="1"/>
      <c r="MK933" s="1"/>
    </row>
    <row r="934" spans="1:349" ht="1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c r="KW934" s="1"/>
      <c r="KX934" s="1"/>
      <c r="KY934" s="1"/>
      <c r="KZ934" s="1"/>
      <c r="LA934" s="1"/>
      <c r="LB934" s="1"/>
      <c r="LC934" s="1"/>
      <c r="LD934" s="1"/>
      <c r="LE934" s="1"/>
      <c r="LF934" s="1"/>
      <c r="LG934" s="1"/>
      <c r="LH934" s="1"/>
      <c r="LI934" s="1"/>
      <c r="LJ934" s="1"/>
      <c r="LK934" s="1"/>
      <c r="LL934" s="1"/>
      <c r="LM934" s="1"/>
      <c r="LN934" s="1"/>
      <c r="LO934" s="1"/>
      <c r="LP934" s="1"/>
      <c r="LQ934" s="1"/>
      <c r="LR934" s="1"/>
      <c r="LS934" s="1"/>
      <c r="LT934" s="1"/>
      <c r="LU934" s="1"/>
      <c r="LV934" s="1"/>
      <c r="LW934" s="1"/>
      <c r="LX934" s="1"/>
      <c r="LY934" s="1"/>
      <c r="LZ934" s="1"/>
      <c r="MA934" s="1"/>
      <c r="MB934" s="1"/>
      <c r="MC934" s="1"/>
      <c r="MD934" s="1"/>
      <c r="ME934" s="1"/>
      <c r="MF934" s="1"/>
      <c r="MG934" s="1"/>
      <c r="MH934" s="1"/>
      <c r="MI934" s="1"/>
      <c r="MJ934" s="1"/>
      <c r="MK934" s="1"/>
    </row>
    <row r="935" spans="1:349" ht="1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c r="KW935" s="1"/>
      <c r="KX935" s="1"/>
      <c r="KY935" s="1"/>
      <c r="KZ935" s="1"/>
      <c r="LA935" s="1"/>
      <c r="LB935" s="1"/>
      <c r="LC935" s="1"/>
      <c r="LD935" s="1"/>
      <c r="LE935" s="1"/>
      <c r="LF935" s="1"/>
      <c r="LG935" s="1"/>
      <c r="LH935" s="1"/>
      <c r="LI935" s="1"/>
      <c r="LJ935" s="1"/>
      <c r="LK935" s="1"/>
      <c r="LL935" s="1"/>
      <c r="LM935" s="1"/>
      <c r="LN935" s="1"/>
      <c r="LO935" s="1"/>
      <c r="LP935" s="1"/>
      <c r="LQ935" s="1"/>
      <c r="LR935" s="1"/>
      <c r="LS935" s="1"/>
      <c r="LT935" s="1"/>
      <c r="LU935" s="1"/>
      <c r="LV935" s="1"/>
      <c r="LW935" s="1"/>
      <c r="LX935" s="1"/>
      <c r="LY935" s="1"/>
      <c r="LZ935" s="1"/>
      <c r="MA935" s="1"/>
      <c r="MB935" s="1"/>
      <c r="MC935" s="1"/>
      <c r="MD935" s="1"/>
      <c r="ME935" s="1"/>
      <c r="MF935" s="1"/>
      <c r="MG935" s="1"/>
      <c r="MH935" s="1"/>
      <c r="MI935" s="1"/>
      <c r="MJ935" s="1"/>
      <c r="MK935" s="1"/>
    </row>
    <row r="936" spans="1:349" ht="1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c r="KW936" s="1"/>
      <c r="KX936" s="1"/>
      <c r="KY936" s="1"/>
      <c r="KZ936" s="1"/>
      <c r="LA936" s="1"/>
      <c r="LB936" s="1"/>
      <c r="LC936" s="1"/>
      <c r="LD936" s="1"/>
      <c r="LE936" s="1"/>
      <c r="LF936" s="1"/>
      <c r="LG936" s="1"/>
      <c r="LH936" s="1"/>
      <c r="LI936" s="1"/>
      <c r="LJ936" s="1"/>
      <c r="LK936" s="1"/>
      <c r="LL936" s="1"/>
      <c r="LM936" s="1"/>
      <c r="LN936" s="1"/>
      <c r="LO936" s="1"/>
      <c r="LP936" s="1"/>
      <c r="LQ936" s="1"/>
      <c r="LR936" s="1"/>
      <c r="LS936" s="1"/>
      <c r="LT936" s="1"/>
      <c r="LU936" s="1"/>
      <c r="LV936" s="1"/>
      <c r="LW936" s="1"/>
      <c r="LX936" s="1"/>
      <c r="LY936" s="1"/>
      <c r="LZ936" s="1"/>
      <c r="MA936" s="1"/>
      <c r="MB936" s="1"/>
      <c r="MC936" s="1"/>
      <c r="MD936" s="1"/>
      <c r="ME936" s="1"/>
      <c r="MF936" s="1"/>
      <c r="MG936" s="1"/>
      <c r="MH936" s="1"/>
      <c r="MI936" s="1"/>
      <c r="MJ936" s="1"/>
      <c r="MK936" s="1"/>
    </row>
    <row r="937" spans="1:349" ht="1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c r="KW937" s="1"/>
      <c r="KX937" s="1"/>
      <c r="KY937" s="1"/>
      <c r="KZ937" s="1"/>
      <c r="LA937" s="1"/>
      <c r="LB937" s="1"/>
      <c r="LC937" s="1"/>
      <c r="LD937" s="1"/>
      <c r="LE937" s="1"/>
      <c r="LF937" s="1"/>
      <c r="LG937" s="1"/>
      <c r="LH937" s="1"/>
      <c r="LI937" s="1"/>
      <c r="LJ937" s="1"/>
      <c r="LK937" s="1"/>
      <c r="LL937" s="1"/>
      <c r="LM937" s="1"/>
      <c r="LN937" s="1"/>
      <c r="LO937" s="1"/>
      <c r="LP937" s="1"/>
      <c r="LQ937" s="1"/>
      <c r="LR937" s="1"/>
      <c r="LS937" s="1"/>
      <c r="LT937" s="1"/>
      <c r="LU937" s="1"/>
      <c r="LV937" s="1"/>
      <c r="LW937" s="1"/>
      <c r="LX937" s="1"/>
      <c r="LY937" s="1"/>
      <c r="LZ937" s="1"/>
      <c r="MA937" s="1"/>
      <c r="MB937" s="1"/>
      <c r="MC937" s="1"/>
      <c r="MD937" s="1"/>
      <c r="ME937" s="1"/>
      <c r="MF937" s="1"/>
      <c r="MG937" s="1"/>
      <c r="MH937" s="1"/>
      <c r="MI937" s="1"/>
      <c r="MJ937" s="1"/>
      <c r="MK937" s="1"/>
    </row>
    <row r="938" spans="1:349" ht="1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c r="KW938" s="1"/>
      <c r="KX938" s="1"/>
      <c r="KY938" s="1"/>
      <c r="KZ938" s="1"/>
      <c r="LA938" s="1"/>
      <c r="LB938" s="1"/>
      <c r="LC938" s="1"/>
      <c r="LD938" s="1"/>
      <c r="LE938" s="1"/>
      <c r="LF938" s="1"/>
      <c r="LG938" s="1"/>
      <c r="LH938" s="1"/>
      <c r="LI938" s="1"/>
      <c r="LJ938" s="1"/>
      <c r="LK938" s="1"/>
      <c r="LL938" s="1"/>
      <c r="LM938" s="1"/>
      <c r="LN938" s="1"/>
      <c r="LO938" s="1"/>
      <c r="LP938" s="1"/>
      <c r="LQ938" s="1"/>
      <c r="LR938" s="1"/>
      <c r="LS938" s="1"/>
      <c r="LT938" s="1"/>
      <c r="LU938" s="1"/>
      <c r="LV938" s="1"/>
      <c r="LW938" s="1"/>
      <c r="LX938" s="1"/>
      <c r="LY938" s="1"/>
      <c r="LZ938" s="1"/>
      <c r="MA938" s="1"/>
      <c r="MB938" s="1"/>
      <c r="MC938" s="1"/>
      <c r="MD938" s="1"/>
      <c r="ME938" s="1"/>
      <c r="MF938" s="1"/>
      <c r="MG938" s="1"/>
      <c r="MH938" s="1"/>
      <c r="MI938" s="1"/>
      <c r="MJ938" s="1"/>
      <c r="MK938" s="1"/>
    </row>
    <row r="939" spans="1:349" ht="1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c r="KW939" s="1"/>
      <c r="KX939" s="1"/>
      <c r="KY939" s="1"/>
      <c r="KZ939" s="1"/>
      <c r="LA939" s="1"/>
      <c r="LB939" s="1"/>
      <c r="LC939" s="1"/>
      <c r="LD939" s="1"/>
      <c r="LE939" s="1"/>
      <c r="LF939" s="1"/>
      <c r="LG939" s="1"/>
      <c r="LH939" s="1"/>
      <c r="LI939" s="1"/>
      <c r="LJ939" s="1"/>
      <c r="LK939" s="1"/>
      <c r="LL939" s="1"/>
      <c r="LM939" s="1"/>
      <c r="LN939" s="1"/>
      <c r="LO939" s="1"/>
      <c r="LP939" s="1"/>
      <c r="LQ939" s="1"/>
      <c r="LR939" s="1"/>
      <c r="LS939" s="1"/>
      <c r="LT939" s="1"/>
      <c r="LU939" s="1"/>
      <c r="LV939" s="1"/>
      <c r="LW939" s="1"/>
      <c r="LX939" s="1"/>
      <c r="LY939" s="1"/>
      <c r="LZ939" s="1"/>
      <c r="MA939" s="1"/>
      <c r="MB939" s="1"/>
      <c r="MC939" s="1"/>
      <c r="MD939" s="1"/>
      <c r="ME939" s="1"/>
      <c r="MF939" s="1"/>
      <c r="MG939" s="1"/>
      <c r="MH939" s="1"/>
      <c r="MI939" s="1"/>
      <c r="MJ939" s="1"/>
      <c r="MK939" s="1"/>
    </row>
    <row r="940" spans="1:349" ht="1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c r="KW940" s="1"/>
      <c r="KX940" s="1"/>
      <c r="KY940" s="1"/>
      <c r="KZ940" s="1"/>
      <c r="LA940" s="1"/>
      <c r="LB940" s="1"/>
      <c r="LC940" s="1"/>
      <c r="LD940" s="1"/>
      <c r="LE940" s="1"/>
      <c r="LF940" s="1"/>
      <c r="LG940" s="1"/>
      <c r="LH940" s="1"/>
      <c r="LI940" s="1"/>
      <c r="LJ940" s="1"/>
      <c r="LK940" s="1"/>
      <c r="LL940" s="1"/>
      <c r="LM940" s="1"/>
      <c r="LN940" s="1"/>
      <c r="LO940" s="1"/>
      <c r="LP940" s="1"/>
      <c r="LQ940" s="1"/>
      <c r="LR940" s="1"/>
      <c r="LS940" s="1"/>
      <c r="LT940" s="1"/>
      <c r="LU940" s="1"/>
      <c r="LV940" s="1"/>
      <c r="LW940" s="1"/>
      <c r="LX940" s="1"/>
      <c r="LY940" s="1"/>
      <c r="LZ940" s="1"/>
      <c r="MA940" s="1"/>
      <c r="MB940" s="1"/>
      <c r="MC940" s="1"/>
      <c r="MD940" s="1"/>
      <c r="ME940" s="1"/>
      <c r="MF940" s="1"/>
      <c r="MG940" s="1"/>
      <c r="MH940" s="1"/>
      <c r="MI940" s="1"/>
      <c r="MJ940" s="1"/>
      <c r="MK940" s="1"/>
    </row>
    <row r="941" spans="1:349" ht="1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c r="LC941" s="1"/>
      <c r="LD941" s="1"/>
      <c r="LE941" s="1"/>
      <c r="LF941" s="1"/>
      <c r="LG941" s="1"/>
      <c r="LH941" s="1"/>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row>
    <row r="942" spans="1:349" ht="1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c r="KW942" s="1"/>
      <c r="KX942" s="1"/>
      <c r="KY942" s="1"/>
      <c r="KZ942" s="1"/>
      <c r="LA942" s="1"/>
      <c r="LB942" s="1"/>
      <c r="LC942" s="1"/>
      <c r="LD942" s="1"/>
      <c r="LE942" s="1"/>
      <c r="LF942" s="1"/>
      <c r="LG942" s="1"/>
      <c r="LH942" s="1"/>
      <c r="LI942" s="1"/>
      <c r="LJ942" s="1"/>
      <c r="LK942" s="1"/>
      <c r="LL942" s="1"/>
      <c r="LM942" s="1"/>
      <c r="LN942" s="1"/>
      <c r="LO942" s="1"/>
      <c r="LP942" s="1"/>
      <c r="LQ942" s="1"/>
      <c r="LR942" s="1"/>
      <c r="LS942" s="1"/>
      <c r="LT942" s="1"/>
      <c r="LU942" s="1"/>
      <c r="LV942" s="1"/>
      <c r="LW942" s="1"/>
      <c r="LX942" s="1"/>
      <c r="LY942" s="1"/>
      <c r="LZ942" s="1"/>
      <c r="MA942" s="1"/>
      <c r="MB942" s="1"/>
      <c r="MC942" s="1"/>
      <c r="MD942" s="1"/>
      <c r="ME942" s="1"/>
      <c r="MF942" s="1"/>
      <c r="MG942" s="1"/>
      <c r="MH942" s="1"/>
      <c r="MI942" s="1"/>
      <c r="MJ942" s="1"/>
      <c r="MK942" s="1"/>
    </row>
    <row r="943" spans="1:349" ht="1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c r="KW943" s="1"/>
      <c r="KX943" s="1"/>
      <c r="KY943" s="1"/>
      <c r="KZ943" s="1"/>
      <c r="LA943" s="1"/>
      <c r="LB943" s="1"/>
      <c r="LC943" s="1"/>
      <c r="LD943" s="1"/>
      <c r="LE943" s="1"/>
      <c r="LF943" s="1"/>
      <c r="LG943" s="1"/>
      <c r="LH943" s="1"/>
      <c r="LI943" s="1"/>
      <c r="LJ943" s="1"/>
      <c r="LK943" s="1"/>
      <c r="LL943" s="1"/>
      <c r="LM943" s="1"/>
      <c r="LN943" s="1"/>
      <c r="LO943" s="1"/>
      <c r="LP943" s="1"/>
      <c r="LQ943" s="1"/>
      <c r="LR943" s="1"/>
      <c r="LS943" s="1"/>
      <c r="LT943" s="1"/>
      <c r="LU943" s="1"/>
      <c r="LV943" s="1"/>
      <c r="LW943" s="1"/>
      <c r="LX943" s="1"/>
      <c r="LY943" s="1"/>
      <c r="LZ943" s="1"/>
      <c r="MA943" s="1"/>
      <c r="MB943" s="1"/>
      <c r="MC943" s="1"/>
      <c r="MD943" s="1"/>
      <c r="ME943" s="1"/>
      <c r="MF943" s="1"/>
      <c r="MG943" s="1"/>
      <c r="MH943" s="1"/>
      <c r="MI943" s="1"/>
      <c r="MJ943" s="1"/>
      <c r="MK943" s="1"/>
    </row>
    <row r="944" spans="1:349" ht="1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c r="KW944" s="1"/>
      <c r="KX944" s="1"/>
      <c r="KY944" s="1"/>
      <c r="KZ944" s="1"/>
      <c r="LA944" s="1"/>
      <c r="LB944" s="1"/>
      <c r="LC944" s="1"/>
      <c r="LD944" s="1"/>
      <c r="LE944" s="1"/>
      <c r="LF944" s="1"/>
      <c r="LG944" s="1"/>
      <c r="LH944" s="1"/>
      <c r="LI944" s="1"/>
      <c r="LJ944" s="1"/>
      <c r="LK944" s="1"/>
      <c r="LL944" s="1"/>
      <c r="LM944" s="1"/>
      <c r="LN944" s="1"/>
      <c r="LO944" s="1"/>
      <c r="LP944" s="1"/>
      <c r="LQ944" s="1"/>
      <c r="LR944" s="1"/>
      <c r="LS944" s="1"/>
      <c r="LT944" s="1"/>
      <c r="LU944" s="1"/>
      <c r="LV944" s="1"/>
      <c r="LW944" s="1"/>
      <c r="LX944" s="1"/>
      <c r="LY944" s="1"/>
      <c r="LZ944" s="1"/>
      <c r="MA944" s="1"/>
      <c r="MB944" s="1"/>
      <c r="MC944" s="1"/>
      <c r="MD944" s="1"/>
      <c r="ME944" s="1"/>
      <c r="MF944" s="1"/>
      <c r="MG944" s="1"/>
      <c r="MH944" s="1"/>
      <c r="MI944" s="1"/>
      <c r="MJ944" s="1"/>
      <c r="MK944" s="1"/>
    </row>
    <row r="945" spans="1:349" ht="1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c r="KW945" s="1"/>
      <c r="KX945" s="1"/>
      <c r="KY945" s="1"/>
      <c r="KZ945" s="1"/>
      <c r="LA945" s="1"/>
      <c r="LB945" s="1"/>
      <c r="LC945" s="1"/>
      <c r="LD945" s="1"/>
      <c r="LE945" s="1"/>
      <c r="LF945" s="1"/>
      <c r="LG945" s="1"/>
      <c r="LH945" s="1"/>
      <c r="LI945" s="1"/>
      <c r="LJ945" s="1"/>
      <c r="LK945" s="1"/>
      <c r="LL945" s="1"/>
      <c r="LM945" s="1"/>
      <c r="LN945" s="1"/>
      <c r="LO945" s="1"/>
      <c r="LP945" s="1"/>
      <c r="LQ945" s="1"/>
      <c r="LR945" s="1"/>
      <c r="LS945" s="1"/>
      <c r="LT945" s="1"/>
      <c r="LU945" s="1"/>
      <c r="LV945" s="1"/>
      <c r="LW945" s="1"/>
      <c r="LX945" s="1"/>
      <c r="LY945" s="1"/>
      <c r="LZ945" s="1"/>
      <c r="MA945" s="1"/>
      <c r="MB945" s="1"/>
      <c r="MC945" s="1"/>
      <c r="MD945" s="1"/>
      <c r="ME945" s="1"/>
      <c r="MF945" s="1"/>
      <c r="MG945" s="1"/>
      <c r="MH945" s="1"/>
      <c r="MI945" s="1"/>
      <c r="MJ945" s="1"/>
      <c r="MK945" s="1"/>
    </row>
    <row r="946" spans="1:349" ht="1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c r="KW946" s="1"/>
      <c r="KX946" s="1"/>
      <c r="KY946" s="1"/>
      <c r="KZ946" s="1"/>
      <c r="LA946" s="1"/>
      <c r="LB946" s="1"/>
      <c r="LC946" s="1"/>
      <c r="LD946" s="1"/>
      <c r="LE946" s="1"/>
      <c r="LF946" s="1"/>
      <c r="LG946" s="1"/>
      <c r="LH946" s="1"/>
      <c r="LI946" s="1"/>
      <c r="LJ946" s="1"/>
      <c r="LK946" s="1"/>
      <c r="LL946" s="1"/>
      <c r="LM946" s="1"/>
      <c r="LN946" s="1"/>
      <c r="LO946" s="1"/>
      <c r="LP946" s="1"/>
      <c r="LQ946" s="1"/>
      <c r="LR946" s="1"/>
      <c r="LS946" s="1"/>
      <c r="LT946" s="1"/>
      <c r="LU946" s="1"/>
      <c r="LV946" s="1"/>
      <c r="LW946" s="1"/>
      <c r="LX946" s="1"/>
      <c r="LY946" s="1"/>
      <c r="LZ946" s="1"/>
      <c r="MA946" s="1"/>
      <c r="MB946" s="1"/>
      <c r="MC946" s="1"/>
      <c r="MD946" s="1"/>
      <c r="ME946" s="1"/>
      <c r="MF946" s="1"/>
      <c r="MG946" s="1"/>
      <c r="MH946" s="1"/>
      <c r="MI946" s="1"/>
      <c r="MJ946" s="1"/>
      <c r="MK946" s="1"/>
    </row>
    <row r="947" spans="1:349" ht="1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c r="KW947" s="1"/>
      <c r="KX947" s="1"/>
      <c r="KY947" s="1"/>
      <c r="KZ947" s="1"/>
      <c r="LA947" s="1"/>
      <c r="LB947" s="1"/>
      <c r="LC947" s="1"/>
      <c r="LD947" s="1"/>
      <c r="LE947" s="1"/>
      <c r="LF947" s="1"/>
      <c r="LG947" s="1"/>
      <c r="LH947" s="1"/>
      <c r="LI947" s="1"/>
      <c r="LJ947" s="1"/>
      <c r="LK947" s="1"/>
      <c r="LL947" s="1"/>
      <c r="LM947" s="1"/>
      <c r="LN947" s="1"/>
      <c r="LO947" s="1"/>
      <c r="LP947" s="1"/>
      <c r="LQ947" s="1"/>
      <c r="LR947" s="1"/>
      <c r="LS947" s="1"/>
      <c r="LT947" s="1"/>
      <c r="LU947" s="1"/>
      <c r="LV947" s="1"/>
      <c r="LW947" s="1"/>
      <c r="LX947" s="1"/>
      <c r="LY947" s="1"/>
      <c r="LZ947" s="1"/>
      <c r="MA947" s="1"/>
      <c r="MB947" s="1"/>
      <c r="MC947" s="1"/>
      <c r="MD947" s="1"/>
      <c r="ME947" s="1"/>
      <c r="MF947" s="1"/>
      <c r="MG947" s="1"/>
      <c r="MH947" s="1"/>
      <c r="MI947" s="1"/>
      <c r="MJ947" s="1"/>
      <c r="MK947" s="1"/>
    </row>
    <row r="948" spans="1:349" ht="1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c r="KW948" s="1"/>
      <c r="KX948" s="1"/>
      <c r="KY948" s="1"/>
      <c r="KZ948" s="1"/>
      <c r="LA948" s="1"/>
      <c r="LB948" s="1"/>
      <c r="LC948" s="1"/>
      <c r="LD948" s="1"/>
      <c r="LE948" s="1"/>
      <c r="LF948" s="1"/>
      <c r="LG948" s="1"/>
      <c r="LH948" s="1"/>
      <c r="LI948" s="1"/>
      <c r="LJ948" s="1"/>
      <c r="LK948" s="1"/>
      <c r="LL948" s="1"/>
      <c r="LM948" s="1"/>
      <c r="LN948" s="1"/>
      <c r="LO948" s="1"/>
      <c r="LP948" s="1"/>
      <c r="LQ948" s="1"/>
      <c r="LR948" s="1"/>
      <c r="LS948" s="1"/>
      <c r="LT948" s="1"/>
      <c r="LU948" s="1"/>
      <c r="LV948" s="1"/>
      <c r="LW948" s="1"/>
      <c r="LX948" s="1"/>
      <c r="LY948" s="1"/>
      <c r="LZ948" s="1"/>
      <c r="MA948" s="1"/>
      <c r="MB948" s="1"/>
      <c r="MC948" s="1"/>
      <c r="MD948" s="1"/>
      <c r="ME948" s="1"/>
      <c r="MF948" s="1"/>
      <c r="MG948" s="1"/>
      <c r="MH948" s="1"/>
      <c r="MI948" s="1"/>
      <c r="MJ948" s="1"/>
      <c r="MK948" s="1"/>
    </row>
    <row r="949" spans="1:349" ht="1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c r="KW949" s="1"/>
      <c r="KX949" s="1"/>
      <c r="KY949" s="1"/>
      <c r="KZ949" s="1"/>
      <c r="LA949" s="1"/>
      <c r="LB949" s="1"/>
      <c r="LC949" s="1"/>
      <c r="LD949" s="1"/>
      <c r="LE949" s="1"/>
      <c r="LF949" s="1"/>
      <c r="LG949" s="1"/>
      <c r="LH949" s="1"/>
      <c r="LI949" s="1"/>
      <c r="LJ949" s="1"/>
      <c r="LK949" s="1"/>
      <c r="LL949" s="1"/>
      <c r="LM949" s="1"/>
      <c r="LN949" s="1"/>
      <c r="LO949" s="1"/>
      <c r="LP949" s="1"/>
      <c r="LQ949" s="1"/>
      <c r="LR949" s="1"/>
      <c r="LS949" s="1"/>
      <c r="LT949" s="1"/>
      <c r="LU949" s="1"/>
      <c r="LV949" s="1"/>
      <c r="LW949" s="1"/>
      <c r="LX949" s="1"/>
      <c r="LY949" s="1"/>
      <c r="LZ949" s="1"/>
      <c r="MA949" s="1"/>
      <c r="MB949" s="1"/>
      <c r="MC949" s="1"/>
      <c r="MD949" s="1"/>
      <c r="ME949" s="1"/>
      <c r="MF949" s="1"/>
      <c r="MG949" s="1"/>
      <c r="MH949" s="1"/>
      <c r="MI949" s="1"/>
      <c r="MJ949" s="1"/>
      <c r="MK949" s="1"/>
    </row>
    <row r="950" spans="1:349" ht="1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c r="KW950" s="1"/>
      <c r="KX950" s="1"/>
      <c r="KY950" s="1"/>
      <c r="KZ950" s="1"/>
      <c r="LA950" s="1"/>
      <c r="LB950" s="1"/>
      <c r="LC950" s="1"/>
      <c r="LD950" s="1"/>
      <c r="LE950" s="1"/>
      <c r="LF950" s="1"/>
      <c r="LG950" s="1"/>
      <c r="LH950" s="1"/>
      <c r="LI950" s="1"/>
      <c r="LJ950" s="1"/>
      <c r="LK950" s="1"/>
      <c r="LL950" s="1"/>
      <c r="LM950" s="1"/>
      <c r="LN950" s="1"/>
      <c r="LO950" s="1"/>
      <c r="LP950" s="1"/>
      <c r="LQ950" s="1"/>
      <c r="LR950" s="1"/>
      <c r="LS950" s="1"/>
      <c r="LT950" s="1"/>
      <c r="LU950" s="1"/>
      <c r="LV950" s="1"/>
      <c r="LW950" s="1"/>
      <c r="LX950" s="1"/>
      <c r="LY950" s="1"/>
      <c r="LZ950" s="1"/>
      <c r="MA950" s="1"/>
      <c r="MB950" s="1"/>
      <c r="MC950" s="1"/>
      <c r="MD950" s="1"/>
      <c r="ME950" s="1"/>
      <c r="MF950" s="1"/>
      <c r="MG950" s="1"/>
      <c r="MH950" s="1"/>
      <c r="MI950" s="1"/>
      <c r="MJ950" s="1"/>
      <c r="MK950" s="1"/>
    </row>
    <row r="951" spans="1:349" ht="1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c r="KW951" s="1"/>
      <c r="KX951" s="1"/>
      <c r="KY951" s="1"/>
      <c r="KZ951" s="1"/>
      <c r="LA951" s="1"/>
      <c r="LB951" s="1"/>
      <c r="LC951" s="1"/>
      <c r="LD951" s="1"/>
      <c r="LE951" s="1"/>
      <c r="LF951" s="1"/>
      <c r="LG951" s="1"/>
      <c r="LH951" s="1"/>
      <c r="LI951" s="1"/>
      <c r="LJ951" s="1"/>
      <c r="LK951" s="1"/>
      <c r="LL951" s="1"/>
      <c r="LM951" s="1"/>
      <c r="LN951" s="1"/>
      <c r="LO951" s="1"/>
      <c r="LP951" s="1"/>
      <c r="LQ951" s="1"/>
      <c r="LR951" s="1"/>
      <c r="LS951" s="1"/>
      <c r="LT951" s="1"/>
      <c r="LU951" s="1"/>
      <c r="LV951" s="1"/>
      <c r="LW951" s="1"/>
      <c r="LX951" s="1"/>
      <c r="LY951" s="1"/>
      <c r="LZ951" s="1"/>
      <c r="MA951" s="1"/>
      <c r="MB951" s="1"/>
      <c r="MC951" s="1"/>
      <c r="MD951" s="1"/>
      <c r="ME951" s="1"/>
      <c r="MF951" s="1"/>
      <c r="MG951" s="1"/>
      <c r="MH951" s="1"/>
      <c r="MI951" s="1"/>
      <c r="MJ951" s="1"/>
      <c r="MK951" s="1"/>
    </row>
    <row r="952" spans="1:349" ht="1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c r="KW952" s="1"/>
      <c r="KX952" s="1"/>
      <c r="KY952" s="1"/>
      <c r="KZ952" s="1"/>
      <c r="LA952" s="1"/>
      <c r="LB952" s="1"/>
      <c r="LC952" s="1"/>
      <c r="LD952" s="1"/>
      <c r="LE952" s="1"/>
      <c r="LF952" s="1"/>
      <c r="LG952" s="1"/>
      <c r="LH952" s="1"/>
      <c r="LI952" s="1"/>
      <c r="LJ952" s="1"/>
      <c r="LK952" s="1"/>
      <c r="LL952" s="1"/>
      <c r="LM952" s="1"/>
      <c r="LN952" s="1"/>
      <c r="LO952" s="1"/>
      <c r="LP952" s="1"/>
      <c r="LQ952" s="1"/>
      <c r="LR952" s="1"/>
      <c r="LS952" s="1"/>
      <c r="LT952" s="1"/>
      <c r="LU952" s="1"/>
      <c r="LV952" s="1"/>
      <c r="LW952" s="1"/>
      <c r="LX952" s="1"/>
      <c r="LY952" s="1"/>
      <c r="LZ952" s="1"/>
      <c r="MA952" s="1"/>
      <c r="MB952" s="1"/>
      <c r="MC952" s="1"/>
      <c r="MD952" s="1"/>
      <c r="ME952" s="1"/>
      <c r="MF952" s="1"/>
      <c r="MG952" s="1"/>
      <c r="MH952" s="1"/>
      <c r="MI952" s="1"/>
      <c r="MJ952" s="1"/>
      <c r="MK952" s="1"/>
    </row>
    <row r="953" spans="1:349" ht="1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c r="KW953" s="1"/>
      <c r="KX953" s="1"/>
      <c r="KY953" s="1"/>
      <c r="KZ953" s="1"/>
      <c r="LA953" s="1"/>
      <c r="LB953" s="1"/>
      <c r="LC953" s="1"/>
      <c r="LD953" s="1"/>
      <c r="LE953" s="1"/>
      <c r="LF953" s="1"/>
      <c r="LG953" s="1"/>
      <c r="LH953" s="1"/>
      <c r="LI953" s="1"/>
      <c r="LJ953" s="1"/>
      <c r="LK953" s="1"/>
      <c r="LL953" s="1"/>
      <c r="LM953" s="1"/>
      <c r="LN953" s="1"/>
      <c r="LO953" s="1"/>
      <c r="LP953" s="1"/>
      <c r="LQ953" s="1"/>
      <c r="LR953" s="1"/>
      <c r="LS953" s="1"/>
      <c r="LT953" s="1"/>
      <c r="LU953" s="1"/>
      <c r="LV953" s="1"/>
      <c r="LW953" s="1"/>
      <c r="LX953" s="1"/>
      <c r="LY953" s="1"/>
      <c r="LZ953" s="1"/>
      <c r="MA953" s="1"/>
      <c r="MB953" s="1"/>
      <c r="MC953" s="1"/>
      <c r="MD953" s="1"/>
      <c r="ME953" s="1"/>
      <c r="MF953" s="1"/>
      <c r="MG953" s="1"/>
      <c r="MH953" s="1"/>
      <c r="MI953" s="1"/>
      <c r="MJ953" s="1"/>
      <c r="MK953" s="1"/>
    </row>
    <row r="954" spans="1:349" ht="1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c r="KW954" s="1"/>
      <c r="KX954" s="1"/>
      <c r="KY954" s="1"/>
      <c r="KZ954" s="1"/>
      <c r="LA954" s="1"/>
      <c r="LB954" s="1"/>
      <c r="LC954" s="1"/>
      <c r="LD954" s="1"/>
      <c r="LE954" s="1"/>
      <c r="LF954" s="1"/>
      <c r="LG954" s="1"/>
      <c r="LH954" s="1"/>
      <c r="LI954" s="1"/>
      <c r="LJ954" s="1"/>
      <c r="LK954" s="1"/>
      <c r="LL954" s="1"/>
      <c r="LM954" s="1"/>
      <c r="LN954" s="1"/>
      <c r="LO954" s="1"/>
      <c r="LP954" s="1"/>
      <c r="LQ954" s="1"/>
      <c r="LR954" s="1"/>
      <c r="LS954" s="1"/>
      <c r="LT954" s="1"/>
      <c r="LU954" s="1"/>
      <c r="LV954" s="1"/>
      <c r="LW954" s="1"/>
      <c r="LX954" s="1"/>
      <c r="LY954" s="1"/>
      <c r="LZ954" s="1"/>
      <c r="MA954" s="1"/>
      <c r="MB954" s="1"/>
      <c r="MC954" s="1"/>
      <c r="MD954" s="1"/>
      <c r="ME954" s="1"/>
      <c r="MF954" s="1"/>
      <c r="MG954" s="1"/>
      <c r="MH954" s="1"/>
      <c r="MI954" s="1"/>
      <c r="MJ954" s="1"/>
      <c r="MK954" s="1"/>
    </row>
    <row r="955" spans="1:349" ht="1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c r="KW955" s="1"/>
      <c r="KX955" s="1"/>
      <c r="KY955" s="1"/>
      <c r="KZ955" s="1"/>
      <c r="LA955" s="1"/>
      <c r="LB955" s="1"/>
      <c r="LC955" s="1"/>
      <c r="LD955" s="1"/>
      <c r="LE955" s="1"/>
      <c r="LF955" s="1"/>
      <c r="LG955" s="1"/>
      <c r="LH955" s="1"/>
      <c r="LI955" s="1"/>
      <c r="LJ955" s="1"/>
      <c r="LK955" s="1"/>
      <c r="LL955" s="1"/>
      <c r="LM955" s="1"/>
      <c r="LN955" s="1"/>
      <c r="LO955" s="1"/>
      <c r="LP955" s="1"/>
      <c r="LQ955" s="1"/>
      <c r="LR955" s="1"/>
      <c r="LS955" s="1"/>
      <c r="LT955" s="1"/>
      <c r="LU955" s="1"/>
      <c r="LV955" s="1"/>
      <c r="LW955" s="1"/>
      <c r="LX955" s="1"/>
      <c r="LY955" s="1"/>
      <c r="LZ955" s="1"/>
      <c r="MA955" s="1"/>
      <c r="MB955" s="1"/>
      <c r="MC955" s="1"/>
      <c r="MD955" s="1"/>
      <c r="ME955" s="1"/>
      <c r="MF955" s="1"/>
      <c r="MG955" s="1"/>
      <c r="MH955" s="1"/>
      <c r="MI955" s="1"/>
      <c r="MJ955" s="1"/>
      <c r="MK955" s="1"/>
    </row>
    <row r="956" spans="1:349" ht="1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c r="KW956" s="1"/>
      <c r="KX956" s="1"/>
      <c r="KY956" s="1"/>
      <c r="KZ956" s="1"/>
      <c r="LA956" s="1"/>
      <c r="LB956" s="1"/>
      <c r="LC956" s="1"/>
      <c r="LD956" s="1"/>
      <c r="LE956" s="1"/>
      <c r="LF956" s="1"/>
      <c r="LG956" s="1"/>
      <c r="LH956" s="1"/>
      <c r="LI956" s="1"/>
      <c r="LJ956" s="1"/>
      <c r="LK956" s="1"/>
      <c r="LL956" s="1"/>
      <c r="LM956" s="1"/>
      <c r="LN956" s="1"/>
      <c r="LO956" s="1"/>
      <c r="LP956" s="1"/>
      <c r="LQ956" s="1"/>
      <c r="LR956" s="1"/>
      <c r="LS956" s="1"/>
      <c r="LT956" s="1"/>
      <c r="LU956" s="1"/>
      <c r="LV956" s="1"/>
      <c r="LW956" s="1"/>
      <c r="LX956" s="1"/>
      <c r="LY956" s="1"/>
      <c r="LZ956" s="1"/>
      <c r="MA956" s="1"/>
      <c r="MB956" s="1"/>
      <c r="MC956" s="1"/>
      <c r="MD956" s="1"/>
      <c r="ME956" s="1"/>
      <c r="MF956" s="1"/>
      <c r="MG956" s="1"/>
      <c r="MH956" s="1"/>
      <c r="MI956" s="1"/>
      <c r="MJ956" s="1"/>
      <c r="MK956" s="1"/>
    </row>
    <row r="957" spans="1:349" ht="1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c r="KW957" s="1"/>
      <c r="KX957" s="1"/>
      <c r="KY957" s="1"/>
      <c r="KZ957" s="1"/>
      <c r="LA957" s="1"/>
      <c r="LB957" s="1"/>
      <c r="LC957" s="1"/>
      <c r="LD957" s="1"/>
      <c r="LE957" s="1"/>
      <c r="LF957" s="1"/>
      <c r="LG957" s="1"/>
      <c r="LH957" s="1"/>
      <c r="LI957" s="1"/>
      <c r="LJ957" s="1"/>
      <c r="LK957" s="1"/>
      <c r="LL957" s="1"/>
      <c r="LM957" s="1"/>
      <c r="LN957" s="1"/>
      <c r="LO957" s="1"/>
      <c r="LP957" s="1"/>
      <c r="LQ957" s="1"/>
      <c r="LR957" s="1"/>
      <c r="LS957" s="1"/>
      <c r="LT957" s="1"/>
      <c r="LU957" s="1"/>
      <c r="LV957" s="1"/>
      <c r="LW957" s="1"/>
      <c r="LX957" s="1"/>
      <c r="LY957" s="1"/>
      <c r="LZ957" s="1"/>
      <c r="MA957" s="1"/>
      <c r="MB957" s="1"/>
      <c r="MC957" s="1"/>
      <c r="MD957" s="1"/>
      <c r="ME957" s="1"/>
      <c r="MF957" s="1"/>
      <c r="MG957" s="1"/>
      <c r="MH957" s="1"/>
      <c r="MI957" s="1"/>
      <c r="MJ957" s="1"/>
      <c r="MK957" s="1"/>
    </row>
    <row r="958" spans="1:349" ht="1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c r="KW958" s="1"/>
      <c r="KX958" s="1"/>
      <c r="KY958" s="1"/>
      <c r="KZ958" s="1"/>
      <c r="LA958" s="1"/>
      <c r="LB958" s="1"/>
      <c r="LC958" s="1"/>
      <c r="LD958" s="1"/>
      <c r="LE958" s="1"/>
      <c r="LF958" s="1"/>
      <c r="LG958" s="1"/>
      <c r="LH958" s="1"/>
      <c r="LI958" s="1"/>
      <c r="LJ958" s="1"/>
      <c r="LK958" s="1"/>
      <c r="LL958" s="1"/>
      <c r="LM958" s="1"/>
      <c r="LN958" s="1"/>
      <c r="LO958" s="1"/>
      <c r="LP958" s="1"/>
      <c r="LQ958" s="1"/>
      <c r="LR958" s="1"/>
      <c r="LS958" s="1"/>
      <c r="LT958" s="1"/>
      <c r="LU958" s="1"/>
      <c r="LV958" s="1"/>
      <c r="LW958" s="1"/>
      <c r="LX958" s="1"/>
      <c r="LY958" s="1"/>
      <c r="LZ958" s="1"/>
      <c r="MA958" s="1"/>
      <c r="MB958" s="1"/>
      <c r="MC958" s="1"/>
      <c r="MD958" s="1"/>
      <c r="ME958" s="1"/>
      <c r="MF958" s="1"/>
      <c r="MG958" s="1"/>
      <c r="MH958" s="1"/>
      <c r="MI958" s="1"/>
      <c r="MJ958" s="1"/>
      <c r="MK958" s="1"/>
    </row>
    <row r="959" spans="1:349" ht="1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c r="KW959" s="1"/>
      <c r="KX959" s="1"/>
      <c r="KY959" s="1"/>
      <c r="KZ959" s="1"/>
      <c r="LA959" s="1"/>
      <c r="LB959" s="1"/>
      <c r="LC959" s="1"/>
      <c r="LD959" s="1"/>
      <c r="LE959" s="1"/>
      <c r="LF959" s="1"/>
      <c r="LG959" s="1"/>
      <c r="LH959" s="1"/>
      <c r="LI959" s="1"/>
      <c r="LJ959" s="1"/>
      <c r="LK959" s="1"/>
      <c r="LL959" s="1"/>
      <c r="LM959" s="1"/>
      <c r="LN959" s="1"/>
      <c r="LO959" s="1"/>
      <c r="LP959" s="1"/>
      <c r="LQ959" s="1"/>
      <c r="LR959" s="1"/>
      <c r="LS959" s="1"/>
      <c r="LT959" s="1"/>
      <c r="LU959" s="1"/>
      <c r="LV959" s="1"/>
      <c r="LW959" s="1"/>
      <c r="LX959" s="1"/>
      <c r="LY959" s="1"/>
      <c r="LZ959" s="1"/>
      <c r="MA959" s="1"/>
      <c r="MB959" s="1"/>
      <c r="MC959" s="1"/>
      <c r="MD959" s="1"/>
      <c r="ME959" s="1"/>
      <c r="MF959" s="1"/>
      <c r="MG959" s="1"/>
      <c r="MH959" s="1"/>
      <c r="MI959" s="1"/>
      <c r="MJ959" s="1"/>
      <c r="MK959" s="1"/>
    </row>
    <row r="960" spans="1:349" ht="1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c r="KW960" s="1"/>
      <c r="KX960" s="1"/>
      <c r="KY960" s="1"/>
      <c r="KZ960" s="1"/>
      <c r="LA960" s="1"/>
      <c r="LB960" s="1"/>
      <c r="LC960" s="1"/>
      <c r="LD960" s="1"/>
      <c r="LE960" s="1"/>
      <c r="LF960" s="1"/>
      <c r="LG960" s="1"/>
      <c r="LH960" s="1"/>
      <c r="LI960" s="1"/>
      <c r="LJ960" s="1"/>
      <c r="LK960" s="1"/>
      <c r="LL960" s="1"/>
      <c r="LM960" s="1"/>
      <c r="LN960" s="1"/>
      <c r="LO960" s="1"/>
      <c r="LP960" s="1"/>
      <c r="LQ960" s="1"/>
      <c r="LR960" s="1"/>
      <c r="LS960" s="1"/>
      <c r="LT960" s="1"/>
      <c r="LU960" s="1"/>
      <c r="LV960" s="1"/>
      <c r="LW960" s="1"/>
      <c r="LX960" s="1"/>
      <c r="LY960" s="1"/>
      <c r="LZ960" s="1"/>
      <c r="MA960" s="1"/>
      <c r="MB960" s="1"/>
      <c r="MC960" s="1"/>
      <c r="MD960" s="1"/>
      <c r="ME960" s="1"/>
      <c r="MF960" s="1"/>
      <c r="MG960" s="1"/>
      <c r="MH960" s="1"/>
      <c r="MI960" s="1"/>
      <c r="MJ960" s="1"/>
      <c r="MK960" s="1"/>
    </row>
    <row r="961" spans="1:349" ht="1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c r="KW961" s="1"/>
      <c r="KX961" s="1"/>
      <c r="KY961" s="1"/>
      <c r="KZ961" s="1"/>
      <c r="LA961" s="1"/>
      <c r="LB961" s="1"/>
      <c r="LC961" s="1"/>
      <c r="LD961" s="1"/>
      <c r="LE961" s="1"/>
      <c r="LF961" s="1"/>
      <c r="LG961" s="1"/>
      <c r="LH961" s="1"/>
      <c r="LI961" s="1"/>
      <c r="LJ961" s="1"/>
      <c r="LK961" s="1"/>
      <c r="LL961" s="1"/>
      <c r="LM961" s="1"/>
      <c r="LN961" s="1"/>
      <c r="LO961" s="1"/>
      <c r="LP961" s="1"/>
      <c r="LQ961" s="1"/>
      <c r="LR961" s="1"/>
      <c r="LS961" s="1"/>
      <c r="LT961" s="1"/>
      <c r="LU961" s="1"/>
      <c r="LV961" s="1"/>
      <c r="LW961" s="1"/>
      <c r="LX961" s="1"/>
      <c r="LY961" s="1"/>
      <c r="LZ961" s="1"/>
      <c r="MA961" s="1"/>
      <c r="MB961" s="1"/>
      <c r="MC961" s="1"/>
      <c r="MD961" s="1"/>
      <c r="ME961" s="1"/>
      <c r="MF961" s="1"/>
      <c r="MG961" s="1"/>
      <c r="MH961" s="1"/>
      <c r="MI961" s="1"/>
      <c r="MJ961" s="1"/>
      <c r="MK961" s="1"/>
    </row>
    <row r="962" spans="1:349" ht="1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c r="KW962" s="1"/>
      <c r="KX962" s="1"/>
      <c r="KY962" s="1"/>
      <c r="KZ962" s="1"/>
      <c r="LA962" s="1"/>
      <c r="LB962" s="1"/>
      <c r="LC962" s="1"/>
      <c r="LD962" s="1"/>
      <c r="LE962" s="1"/>
      <c r="LF962" s="1"/>
      <c r="LG962" s="1"/>
      <c r="LH962" s="1"/>
      <c r="LI962" s="1"/>
      <c r="LJ962" s="1"/>
      <c r="LK962" s="1"/>
      <c r="LL962" s="1"/>
      <c r="LM962" s="1"/>
      <c r="LN962" s="1"/>
      <c r="LO962" s="1"/>
      <c r="LP962" s="1"/>
      <c r="LQ962" s="1"/>
      <c r="LR962" s="1"/>
      <c r="LS962" s="1"/>
      <c r="LT962" s="1"/>
      <c r="LU962" s="1"/>
      <c r="LV962" s="1"/>
      <c r="LW962" s="1"/>
      <c r="LX962" s="1"/>
      <c r="LY962" s="1"/>
      <c r="LZ962" s="1"/>
      <c r="MA962" s="1"/>
      <c r="MB962" s="1"/>
      <c r="MC962" s="1"/>
      <c r="MD962" s="1"/>
      <c r="ME962" s="1"/>
      <c r="MF962" s="1"/>
      <c r="MG962" s="1"/>
      <c r="MH962" s="1"/>
      <c r="MI962" s="1"/>
      <c r="MJ962" s="1"/>
      <c r="MK962" s="1"/>
    </row>
    <row r="963" spans="1:349" ht="1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c r="KW963" s="1"/>
      <c r="KX963" s="1"/>
      <c r="KY963" s="1"/>
      <c r="KZ963" s="1"/>
      <c r="LA963" s="1"/>
      <c r="LB963" s="1"/>
      <c r="LC963" s="1"/>
      <c r="LD963" s="1"/>
      <c r="LE963" s="1"/>
      <c r="LF963" s="1"/>
      <c r="LG963" s="1"/>
      <c r="LH963" s="1"/>
      <c r="LI963" s="1"/>
      <c r="LJ963" s="1"/>
      <c r="LK963" s="1"/>
      <c r="LL963" s="1"/>
      <c r="LM963" s="1"/>
      <c r="LN963" s="1"/>
      <c r="LO963" s="1"/>
      <c r="LP963" s="1"/>
      <c r="LQ963" s="1"/>
      <c r="LR963" s="1"/>
      <c r="LS963" s="1"/>
      <c r="LT963" s="1"/>
      <c r="LU963" s="1"/>
      <c r="LV963" s="1"/>
      <c r="LW963" s="1"/>
      <c r="LX963" s="1"/>
      <c r="LY963" s="1"/>
      <c r="LZ963" s="1"/>
      <c r="MA963" s="1"/>
      <c r="MB963" s="1"/>
      <c r="MC963" s="1"/>
      <c r="MD963" s="1"/>
      <c r="ME963" s="1"/>
      <c r="MF963" s="1"/>
      <c r="MG963" s="1"/>
      <c r="MH963" s="1"/>
      <c r="MI963" s="1"/>
      <c r="MJ963" s="1"/>
      <c r="MK963" s="1"/>
    </row>
    <row r="964" spans="1:349" ht="1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c r="KW964" s="1"/>
      <c r="KX964" s="1"/>
      <c r="KY964" s="1"/>
      <c r="KZ964" s="1"/>
      <c r="LA964" s="1"/>
      <c r="LB964" s="1"/>
      <c r="LC964" s="1"/>
      <c r="LD964" s="1"/>
      <c r="LE964" s="1"/>
      <c r="LF964" s="1"/>
      <c r="LG964" s="1"/>
      <c r="LH964" s="1"/>
      <c r="LI964" s="1"/>
      <c r="LJ964" s="1"/>
      <c r="LK964" s="1"/>
      <c r="LL964" s="1"/>
      <c r="LM964" s="1"/>
      <c r="LN964" s="1"/>
      <c r="LO964" s="1"/>
      <c r="LP964" s="1"/>
      <c r="LQ964" s="1"/>
      <c r="LR964" s="1"/>
      <c r="LS964" s="1"/>
      <c r="LT964" s="1"/>
      <c r="LU964" s="1"/>
      <c r="LV964" s="1"/>
      <c r="LW964" s="1"/>
      <c r="LX964" s="1"/>
      <c r="LY964" s="1"/>
      <c r="LZ964" s="1"/>
      <c r="MA964" s="1"/>
      <c r="MB964" s="1"/>
      <c r="MC964" s="1"/>
      <c r="MD964" s="1"/>
      <c r="ME964" s="1"/>
      <c r="MF964" s="1"/>
      <c r="MG964" s="1"/>
      <c r="MH964" s="1"/>
      <c r="MI964" s="1"/>
      <c r="MJ964" s="1"/>
      <c r="MK964" s="1"/>
    </row>
    <row r="965" spans="1:349" ht="1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c r="KW965" s="1"/>
      <c r="KX965" s="1"/>
      <c r="KY965" s="1"/>
      <c r="KZ965" s="1"/>
      <c r="LA965" s="1"/>
      <c r="LB965" s="1"/>
      <c r="LC965" s="1"/>
      <c r="LD965" s="1"/>
      <c r="LE965" s="1"/>
      <c r="LF965" s="1"/>
      <c r="LG965" s="1"/>
      <c r="LH965" s="1"/>
      <c r="LI965" s="1"/>
      <c r="LJ965" s="1"/>
      <c r="LK965" s="1"/>
      <c r="LL965" s="1"/>
      <c r="LM965" s="1"/>
      <c r="LN965" s="1"/>
      <c r="LO965" s="1"/>
      <c r="LP965" s="1"/>
      <c r="LQ965" s="1"/>
      <c r="LR965" s="1"/>
      <c r="LS965" s="1"/>
      <c r="LT965" s="1"/>
      <c r="LU965" s="1"/>
      <c r="LV965" s="1"/>
      <c r="LW965" s="1"/>
      <c r="LX965" s="1"/>
      <c r="LY965" s="1"/>
      <c r="LZ965" s="1"/>
      <c r="MA965" s="1"/>
      <c r="MB965" s="1"/>
      <c r="MC965" s="1"/>
      <c r="MD965" s="1"/>
      <c r="ME965" s="1"/>
      <c r="MF965" s="1"/>
      <c r="MG965" s="1"/>
      <c r="MH965" s="1"/>
      <c r="MI965" s="1"/>
      <c r="MJ965" s="1"/>
      <c r="MK965" s="1"/>
    </row>
    <row r="966" spans="1:349" ht="1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c r="KW966" s="1"/>
      <c r="KX966" s="1"/>
      <c r="KY966" s="1"/>
      <c r="KZ966" s="1"/>
      <c r="LA966" s="1"/>
      <c r="LB966" s="1"/>
      <c r="LC966" s="1"/>
      <c r="LD966" s="1"/>
      <c r="LE966" s="1"/>
      <c r="LF966" s="1"/>
      <c r="LG966" s="1"/>
      <c r="LH966" s="1"/>
      <c r="LI966" s="1"/>
      <c r="LJ966" s="1"/>
      <c r="LK966" s="1"/>
      <c r="LL966" s="1"/>
      <c r="LM966" s="1"/>
      <c r="LN966" s="1"/>
      <c r="LO966" s="1"/>
      <c r="LP966" s="1"/>
      <c r="LQ966" s="1"/>
      <c r="LR966" s="1"/>
      <c r="LS966" s="1"/>
      <c r="LT966" s="1"/>
      <c r="LU966" s="1"/>
      <c r="LV966" s="1"/>
      <c r="LW966" s="1"/>
      <c r="LX966" s="1"/>
      <c r="LY966" s="1"/>
      <c r="LZ966" s="1"/>
      <c r="MA966" s="1"/>
      <c r="MB966" s="1"/>
      <c r="MC966" s="1"/>
      <c r="MD966" s="1"/>
      <c r="ME966" s="1"/>
      <c r="MF966" s="1"/>
      <c r="MG966" s="1"/>
      <c r="MH966" s="1"/>
      <c r="MI966" s="1"/>
      <c r="MJ966" s="1"/>
      <c r="MK966" s="1"/>
    </row>
    <row r="967" spans="1:349" ht="1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c r="KW967" s="1"/>
      <c r="KX967" s="1"/>
      <c r="KY967" s="1"/>
      <c r="KZ967" s="1"/>
      <c r="LA967" s="1"/>
      <c r="LB967" s="1"/>
      <c r="LC967" s="1"/>
      <c r="LD967" s="1"/>
      <c r="LE967" s="1"/>
      <c r="LF967" s="1"/>
      <c r="LG967" s="1"/>
      <c r="LH967" s="1"/>
      <c r="LI967" s="1"/>
      <c r="LJ967" s="1"/>
      <c r="LK967" s="1"/>
      <c r="LL967" s="1"/>
      <c r="LM967" s="1"/>
      <c r="LN967" s="1"/>
      <c r="LO967" s="1"/>
      <c r="LP967" s="1"/>
      <c r="LQ967" s="1"/>
      <c r="LR967" s="1"/>
      <c r="LS967" s="1"/>
      <c r="LT967" s="1"/>
      <c r="LU967" s="1"/>
      <c r="LV967" s="1"/>
      <c r="LW967" s="1"/>
      <c r="LX967" s="1"/>
      <c r="LY967" s="1"/>
      <c r="LZ967" s="1"/>
      <c r="MA967" s="1"/>
      <c r="MB967" s="1"/>
      <c r="MC967" s="1"/>
      <c r="MD967" s="1"/>
      <c r="ME967" s="1"/>
      <c r="MF967" s="1"/>
      <c r="MG967" s="1"/>
      <c r="MH967" s="1"/>
      <c r="MI967" s="1"/>
      <c r="MJ967" s="1"/>
      <c r="MK967" s="1"/>
    </row>
    <row r="968" spans="1:349" ht="1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c r="KW968" s="1"/>
      <c r="KX968" s="1"/>
      <c r="KY968" s="1"/>
      <c r="KZ968" s="1"/>
      <c r="LA968" s="1"/>
      <c r="LB968" s="1"/>
      <c r="LC968" s="1"/>
      <c r="LD968" s="1"/>
      <c r="LE968" s="1"/>
      <c r="LF968" s="1"/>
      <c r="LG968" s="1"/>
      <c r="LH968" s="1"/>
      <c r="LI968" s="1"/>
      <c r="LJ968" s="1"/>
      <c r="LK968" s="1"/>
      <c r="LL968" s="1"/>
      <c r="LM968" s="1"/>
      <c r="LN968" s="1"/>
      <c r="LO968" s="1"/>
      <c r="LP968" s="1"/>
      <c r="LQ968" s="1"/>
      <c r="LR968" s="1"/>
      <c r="LS968" s="1"/>
      <c r="LT968" s="1"/>
      <c r="LU968" s="1"/>
      <c r="LV968" s="1"/>
      <c r="LW968" s="1"/>
      <c r="LX968" s="1"/>
      <c r="LY968" s="1"/>
      <c r="LZ968" s="1"/>
      <c r="MA968" s="1"/>
      <c r="MB968" s="1"/>
      <c r="MC968" s="1"/>
      <c r="MD968" s="1"/>
      <c r="ME968" s="1"/>
      <c r="MF968" s="1"/>
      <c r="MG968" s="1"/>
      <c r="MH968" s="1"/>
      <c r="MI968" s="1"/>
      <c r="MJ968" s="1"/>
      <c r="MK968" s="1"/>
    </row>
    <row r="969" spans="1:349" ht="1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c r="KW969" s="1"/>
      <c r="KX969" s="1"/>
      <c r="KY969" s="1"/>
      <c r="KZ969" s="1"/>
      <c r="LA969" s="1"/>
      <c r="LB969" s="1"/>
      <c r="LC969" s="1"/>
      <c r="LD969" s="1"/>
      <c r="LE969" s="1"/>
      <c r="LF969" s="1"/>
      <c r="LG969" s="1"/>
      <c r="LH969" s="1"/>
      <c r="LI969" s="1"/>
      <c r="LJ969" s="1"/>
      <c r="LK969" s="1"/>
      <c r="LL969" s="1"/>
      <c r="LM969" s="1"/>
      <c r="LN969" s="1"/>
      <c r="LO969" s="1"/>
      <c r="LP969" s="1"/>
      <c r="LQ969" s="1"/>
      <c r="LR969" s="1"/>
      <c r="LS969" s="1"/>
      <c r="LT969" s="1"/>
      <c r="LU969" s="1"/>
      <c r="LV969" s="1"/>
      <c r="LW969" s="1"/>
      <c r="LX969" s="1"/>
      <c r="LY969" s="1"/>
      <c r="LZ969" s="1"/>
      <c r="MA969" s="1"/>
      <c r="MB969" s="1"/>
      <c r="MC969" s="1"/>
      <c r="MD969" s="1"/>
      <c r="ME969" s="1"/>
      <c r="MF969" s="1"/>
      <c r="MG969" s="1"/>
      <c r="MH969" s="1"/>
      <c r="MI969" s="1"/>
      <c r="MJ969" s="1"/>
      <c r="MK969" s="1"/>
    </row>
    <row r="970" spans="1:349" ht="1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c r="KW970" s="1"/>
      <c r="KX970" s="1"/>
      <c r="KY970" s="1"/>
      <c r="KZ970" s="1"/>
      <c r="LA970" s="1"/>
      <c r="LB970" s="1"/>
      <c r="LC970" s="1"/>
      <c r="LD970" s="1"/>
      <c r="LE970" s="1"/>
      <c r="LF970" s="1"/>
      <c r="LG970" s="1"/>
      <c r="LH970" s="1"/>
      <c r="LI970" s="1"/>
      <c r="LJ970" s="1"/>
      <c r="LK970" s="1"/>
      <c r="LL970" s="1"/>
      <c r="LM970" s="1"/>
      <c r="LN970" s="1"/>
      <c r="LO970" s="1"/>
      <c r="LP970" s="1"/>
      <c r="LQ970" s="1"/>
      <c r="LR970" s="1"/>
      <c r="LS970" s="1"/>
      <c r="LT970" s="1"/>
      <c r="LU970" s="1"/>
      <c r="LV970" s="1"/>
      <c r="LW970" s="1"/>
      <c r="LX970" s="1"/>
      <c r="LY970" s="1"/>
      <c r="LZ970" s="1"/>
      <c r="MA970" s="1"/>
      <c r="MB970" s="1"/>
      <c r="MC970" s="1"/>
      <c r="MD970" s="1"/>
      <c r="ME970" s="1"/>
      <c r="MF970" s="1"/>
      <c r="MG970" s="1"/>
      <c r="MH970" s="1"/>
      <c r="MI970" s="1"/>
      <c r="MJ970" s="1"/>
      <c r="MK970" s="1"/>
    </row>
    <row r="971" spans="1:349" ht="1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c r="KW971" s="1"/>
      <c r="KX971" s="1"/>
      <c r="KY971" s="1"/>
      <c r="KZ971" s="1"/>
      <c r="LA971" s="1"/>
      <c r="LB971" s="1"/>
      <c r="LC971" s="1"/>
      <c r="LD971" s="1"/>
      <c r="LE971" s="1"/>
      <c r="LF971" s="1"/>
      <c r="LG971" s="1"/>
      <c r="LH971" s="1"/>
      <c r="LI971" s="1"/>
      <c r="LJ971" s="1"/>
      <c r="LK971" s="1"/>
      <c r="LL971" s="1"/>
      <c r="LM971" s="1"/>
      <c r="LN971" s="1"/>
      <c r="LO971" s="1"/>
      <c r="LP971" s="1"/>
      <c r="LQ971" s="1"/>
      <c r="LR971" s="1"/>
      <c r="LS971" s="1"/>
      <c r="LT971" s="1"/>
      <c r="LU971" s="1"/>
      <c r="LV971" s="1"/>
      <c r="LW971" s="1"/>
      <c r="LX971" s="1"/>
      <c r="LY971" s="1"/>
      <c r="LZ971" s="1"/>
      <c r="MA971" s="1"/>
      <c r="MB971" s="1"/>
      <c r="MC971" s="1"/>
      <c r="MD971" s="1"/>
      <c r="ME971" s="1"/>
      <c r="MF971" s="1"/>
      <c r="MG971" s="1"/>
      <c r="MH971" s="1"/>
      <c r="MI971" s="1"/>
      <c r="MJ971" s="1"/>
      <c r="MK971" s="1"/>
    </row>
    <row r="972" spans="1:349" ht="1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c r="KW972" s="1"/>
      <c r="KX972" s="1"/>
      <c r="KY972" s="1"/>
      <c r="KZ972" s="1"/>
      <c r="LA972" s="1"/>
      <c r="LB972" s="1"/>
      <c r="LC972" s="1"/>
      <c r="LD972" s="1"/>
      <c r="LE972" s="1"/>
      <c r="LF972" s="1"/>
      <c r="LG972" s="1"/>
      <c r="LH972" s="1"/>
      <c r="LI972" s="1"/>
      <c r="LJ972" s="1"/>
      <c r="LK972" s="1"/>
      <c r="LL972" s="1"/>
      <c r="LM972" s="1"/>
      <c r="LN972" s="1"/>
      <c r="LO972" s="1"/>
      <c r="LP972" s="1"/>
      <c r="LQ972" s="1"/>
      <c r="LR972" s="1"/>
      <c r="LS972" s="1"/>
      <c r="LT972" s="1"/>
      <c r="LU972" s="1"/>
      <c r="LV972" s="1"/>
      <c r="LW972" s="1"/>
      <c r="LX972" s="1"/>
      <c r="LY972" s="1"/>
      <c r="LZ972" s="1"/>
      <c r="MA972" s="1"/>
      <c r="MB972" s="1"/>
      <c r="MC972" s="1"/>
      <c r="MD972" s="1"/>
      <c r="ME972" s="1"/>
      <c r="MF972" s="1"/>
      <c r="MG972" s="1"/>
      <c r="MH972" s="1"/>
      <c r="MI972" s="1"/>
      <c r="MJ972" s="1"/>
      <c r="MK972" s="1"/>
    </row>
    <row r="973" spans="1:349" ht="1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c r="KW973" s="1"/>
      <c r="KX973" s="1"/>
      <c r="KY973" s="1"/>
      <c r="KZ973" s="1"/>
      <c r="LA973" s="1"/>
      <c r="LB973" s="1"/>
      <c r="LC973" s="1"/>
      <c r="LD973" s="1"/>
      <c r="LE973" s="1"/>
      <c r="LF973" s="1"/>
      <c r="LG973" s="1"/>
      <c r="LH973" s="1"/>
      <c r="LI973" s="1"/>
      <c r="LJ973" s="1"/>
      <c r="LK973" s="1"/>
      <c r="LL973" s="1"/>
      <c r="LM973" s="1"/>
      <c r="LN973" s="1"/>
      <c r="LO973" s="1"/>
      <c r="LP973" s="1"/>
      <c r="LQ973" s="1"/>
      <c r="LR973" s="1"/>
      <c r="LS973" s="1"/>
      <c r="LT973" s="1"/>
      <c r="LU973" s="1"/>
      <c r="LV973" s="1"/>
      <c r="LW973" s="1"/>
      <c r="LX973" s="1"/>
      <c r="LY973" s="1"/>
      <c r="LZ973" s="1"/>
      <c r="MA973" s="1"/>
      <c r="MB973" s="1"/>
      <c r="MC973" s="1"/>
      <c r="MD973" s="1"/>
      <c r="ME973" s="1"/>
      <c r="MF973" s="1"/>
      <c r="MG973" s="1"/>
      <c r="MH973" s="1"/>
      <c r="MI973" s="1"/>
      <c r="MJ973" s="1"/>
      <c r="MK973" s="1"/>
    </row>
    <row r="974" spans="1:349" ht="1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c r="KW974" s="1"/>
      <c r="KX974" s="1"/>
      <c r="KY974" s="1"/>
      <c r="KZ974" s="1"/>
      <c r="LA974" s="1"/>
      <c r="LB974" s="1"/>
      <c r="LC974" s="1"/>
      <c r="LD974" s="1"/>
      <c r="LE974" s="1"/>
      <c r="LF974" s="1"/>
      <c r="LG974" s="1"/>
      <c r="LH974" s="1"/>
      <c r="LI974" s="1"/>
      <c r="LJ974" s="1"/>
      <c r="LK974" s="1"/>
      <c r="LL974" s="1"/>
      <c r="LM974" s="1"/>
      <c r="LN974" s="1"/>
      <c r="LO974" s="1"/>
      <c r="LP974" s="1"/>
      <c r="LQ974" s="1"/>
      <c r="LR974" s="1"/>
      <c r="LS974" s="1"/>
      <c r="LT974" s="1"/>
      <c r="LU974" s="1"/>
      <c r="LV974" s="1"/>
      <c r="LW974" s="1"/>
      <c r="LX974" s="1"/>
      <c r="LY974" s="1"/>
      <c r="LZ974" s="1"/>
      <c r="MA974" s="1"/>
      <c r="MB974" s="1"/>
      <c r="MC974" s="1"/>
      <c r="MD974" s="1"/>
      <c r="ME974" s="1"/>
      <c r="MF974" s="1"/>
      <c r="MG974" s="1"/>
      <c r="MH974" s="1"/>
      <c r="MI974" s="1"/>
      <c r="MJ974" s="1"/>
      <c r="MK974" s="1"/>
    </row>
    <row r="975" spans="1:349" ht="1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c r="KW975" s="1"/>
      <c r="KX975" s="1"/>
      <c r="KY975" s="1"/>
      <c r="KZ975" s="1"/>
      <c r="LA975" s="1"/>
      <c r="LB975" s="1"/>
      <c r="LC975" s="1"/>
      <c r="LD975" s="1"/>
      <c r="LE975" s="1"/>
      <c r="LF975" s="1"/>
      <c r="LG975" s="1"/>
      <c r="LH975" s="1"/>
      <c r="LI975" s="1"/>
      <c r="LJ975" s="1"/>
      <c r="LK975" s="1"/>
      <c r="LL975" s="1"/>
      <c r="LM975" s="1"/>
      <c r="LN975" s="1"/>
      <c r="LO975" s="1"/>
      <c r="LP975" s="1"/>
      <c r="LQ975" s="1"/>
      <c r="LR975" s="1"/>
      <c r="LS975" s="1"/>
      <c r="LT975" s="1"/>
      <c r="LU975" s="1"/>
      <c r="LV975" s="1"/>
      <c r="LW975" s="1"/>
      <c r="LX975" s="1"/>
      <c r="LY975" s="1"/>
      <c r="LZ975" s="1"/>
      <c r="MA975" s="1"/>
      <c r="MB975" s="1"/>
      <c r="MC975" s="1"/>
      <c r="MD975" s="1"/>
      <c r="ME975" s="1"/>
      <c r="MF975" s="1"/>
      <c r="MG975" s="1"/>
      <c r="MH975" s="1"/>
      <c r="MI975" s="1"/>
      <c r="MJ975" s="1"/>
      <c r="MK975" s="1"/>
    </row>
    <row r="976" spans="1:349" ht="1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c r="LJ976" s="1"/>
      <c r="LK976" s="1"/>
      <c r="LL976" s="1"/>
      <c r="LM976" s="1"/>
      <c r="LN976" s="1"/>
      <c r="LO976" s="1"/>
      <c r="LP976" s="1"/>
      <c r="LQ976" s="1"/>
      <c r="LR976" s="1"/>
      <c r="LS976" s="1"/>
      <c r="LT976" s="1"/>
      <c r="LU976" s="1"/>
      <c r="LV976" s="1"/>
      <c r="LW976" s="1"/>
      <c r="LX976" s="1"/>
      <c r="LY976" s="1"/>
      <c r="LZ976" s="1"/>
      <c r="MA976" s="1"/>
      <c r="MB976" s="1"/>
      <c r="MC976" s="1"/>
      <c r="MD976" s="1"/>
      <c r="ME976" s="1"/>
      <c r="MF976" s="1"/>
      <c r="MG976" s="1"/>
      <c r="MH976" s="1"/>
      <c r="MI976" s="1"/>
      <c r="MJ976" s="1"/>
      <c r="MK976" s="1"/>
    </row>
    <row r="977" spans="1:349" ht="1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c r="KW977" s="1"/>
      <c r="KX977" s="1"/>
      <c r="KY977" s="1"/>
      <c r="KZ977" s="1"/>
      <c r="LA977" s="1"/>
      <c r="LB977" s="1"/>
      <c r="LC977" s="1"/>
      <c r="LD977" s="1"/>
      <c r="LE977" s="1"/>
      <c r="LF977" s="1"/>
      <c r="LG977" s="1"/>
      <c r="LH977" s="1"/>
      <c r="LI977" s="1"/>
      <c r="LJ977" s="1"/>
      <c r="LK977" s="1"/>
      <c r="LL977" s="1"/>
      <c r="LM977" s="1"/>
      <c r="LN977" s="1"/>
      <c r="LO977" s="1"/>
      <c r="LP977" s="1"/>
      <c r="LQ977" s="1"/>
      <c r="LR977" s="1"/>
      <c r="LS977" s="1"/>
      <c r="LT977" s="1"/>
      <c r="LU977" s="1"/>
      <c r="LV977" s="1"/>
      <c r="LW977" s="1"/>
      <c r="LX977" s="1"/>
      <c r="LY977" s="1"/>
      <c r="LZ977" s="1"/>
      <c r="MA977" s="1"/>
      <c r="MB977" s="1"/>
      <c r="MC977" s="1"/>
      <c r="MD977" s="1"/>
      <c r="ME977" s="1"/>
      <c r="MF977" s="1"/>
      <c r="MG977" s="1"/>
      <c r="MH977" s="1"/>
      <c r="MI977" s="1"/>
      <c r="MJ977" s="1"/>
      <c r="MK977" s="1"/>
    </row>
    <row r="978" spans="1:349" ht="1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c r="KW978" s="1"/>
      <c r="KX978" s="1"/>
      <c r="KY978" s="1"/>
      <c r="KZ978" s="1"/>
      <c r="LA978" s="1"/>
      <c r="LB978" s="1"/>
      <c r="LC978" s="1"/>
      <c r="LD978" s="1"/>
      <c r="LE978" s="1"/>
      <c r="LF978" s="1"/>
      <c r="LG978" s="1"/>
      <c r="LH978" s="1"/>
      <c r="LI978" s="1"/>
      <c r="LJ978" s="1"/>
      <c r="LK978" s="1"/>
      <c r="LL978" s="1"/>
      <c r="LM978" s="1"/>
      <c r="LN978" s="1"/>
      <c r="LO978" s="1"/>
      <c r="LP978" s="1"/>
      <c r="LQ978" s="1"/>
      <c r="LR978" s="1"/>
      <c r="LS978" s="1"/>
      <c r="LT978" s="1"/>
      <c r="LU978" s="1"/>
      <c r="LV978" s="1"/>
      <c r="LW978" s="1"/>
      <c r="LX978" s="1"/>
      <c r="LY978" s="1"/>
      <c r="LZ978" s="1"/>
      <c r="MA978" s="1"/>
      <c r="MB978" s="1"/>
      <c r="MC978" s="1"/>
      <c r="MD978" s="1"/>
      <c r="ME978" s="1"/>
      <c r="MF978" s="1"/>
      <c r="MG978" s="1"/>
      <c r="MH978" s="1"/>
      <c r="MI978" s="1"/>
      <c r="MJ978" s="1"/>
      <c r="MK978" s="1"/>
    </row>
    <row r="979" spans="1:349" ht="1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c r="KW979" s="1"/>
      <c r="KX979" s="1"/>
      <c r="KY979" s="1"/>
      <c r="KZ979" s="1"/>
      <c r="LA979" s="1"/>
      <c r="LB979" s="1"/>
      <c r="LC979" s="1"/>
      <c r="LD979" s="1"/>
      <c r="LE979" s="1"/>
      <c r="LF979" s="1"/>
      <c r="LG979" s="1"/>
      <c r="LH979" s="1"/>
      <c r="LI979" s="1"/>
      <c r="LJ979" s="1"/>
      <c r="LK979" s="1"/>
      <c r="LL979" s="1"/>
      <c r="LM979" s="1"/>
      <c r="LN979" s="1"/>
      <c r="LO979" s="1"/>
      <c r="LP979" s="1"/>
      <c r="LQ979" s="1"/>
      <c r="LR979" s="1"/>
      <c r="LS979" s="1"/>
      <c r="LT979" s="1"/>
      <c r="LU979" s="1"/>
      <c r="LV979" s="1"/>
      <c r="LW979" s="1"/>
      <c r="LX979" s="1"/>
      <c r="LY979" s="1"/>
      <c r="LZ979" s="1"/>
      <c r="MA979" s="1"/>
      <c r="MB979" s="1"/>
      <c r="MC979" s="1"/>
      <c r="MD979" s="1"/>
      <c r="ME979" s="1"/>
      <c r="MF979" s="1"/>
      <c r="MG979" s="1"/>
      <c r="MH979" s="1"/>
      <c r="MI979" s="1"/>
      <c r="MJ979" s="1"/>
      <c r="MK979" s="1"/>
    </row>
    <row r="980" spans="1:349" ht="1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c r="KW980" s="1"/>
      <c r="KX980" s="1"/>
      <c r="KY980" s="1"/>
      <c r="KZ980" s="1"/>
      <c r="LA980" s="1"/>
      <c r="LB980" s="1"/>
      <c r="LC980" s="1"/>
      <c r="LD980" s="1"/>
      <c r="LE980" s="1"/>
      <c r="LF980" s="1"/>
      <c r="LG980" s="1"/>
      <c r="LH980" s="1"/>
      <c r="LI980" s="1"/>
      <c r="LJ980" s="1"/>
      <c r="LK980" s="1"/>
      <c r="LL980" s="1"/>
      <c r="LM980" s="1"/>
      <c r="LN980" s="1"/>
      <c r="LO980" s="1"/>
      <c r="LP980" s="1"/>
      <c r="LQ980" s="1"/>
      <c r="LR980" s="1"/>
      <c r="LS980" s="1"/>
      <c r="LT980" s="1"/>
      <c r="LU980" s="1"/>
      <c r="LV980" s="1"/>
      <c r="LW980" s="1"/>
      <c r="LX980" s="1"/>
      <c r="LY980" s="1"/>
      <c r="LZ980" s="1"/>
      <c r="MA980" s="1"/>
      <c r="MB980" s="1"/>
      <c r="MC980" s="1"/>
      <c r="MD980" s="1"/>
      <c r="ME980" s="1"/>
      <c r="MF980" s="1"/>
      <c r="MG980" s="1"/>
      <c r="MH980" s="1"/>
      <c r="MI980" s="1"/>
      <c r="MJ980" s="1"/>
      <c r="MK980" s="1"/>
    </row>
    <row r="981" spans="1:349" ht="1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c r="KW981" s="1"/>
      <c r="KX981" s="1"/>
      <c r="KY981" s="1"/>
      <c r="KZ981" s="1"/>
      <c r="LA981" s="1"/>
      <c r="LB981" s="1"/>
      <c r="LC981" s="1"/>
      <c r="LD981" s="1"/>
      <c r="LE981" s="1"/>
      <c r="LF981" s="1"/>
      <c r="LG981" s="1"/>
      <c r="LH981" s="1"/>
      <c r="LI981" s="1"/>
      <c r="LJ981" s="1"/>
      <c r="LK981" s="1"/>
      <c r="LL981" s="1"/>
      <c r="LM981" s="1"/>
      <c r="LN981" s="1"/>
      <c r="LO981" s="1"/>
      <c r="LP981" s="1"/>
      <c r="LQ981" s="1"/>
      <c r="LR981" s="1"/>
      <c r="LS981" s="1"/>
      <c r="LT981" s="1"/>
      <c r="LU981" s="1"/>
      <c r="LV981" s="1"/>
      <c r="LW981" s="1"/>
      <c r="LX981" s="1"/>
      <c r="LY981" s="1"/>
      <c r="LZ981" s="1"/>
      <c r="MA981" s="1"/>
      <c r="MB981" s="1"/>
      <c r="MC981" s="1"/>
      <c r="MD981" s="1"/>
      <c r="ME981" s="1"/>
      <c r="MF981" s="1"/>
      <c r="MG981" s="1"/>
      <c r="MH981" s="1"/>
      <c r="MI981" s="1"/>
      <c r="MJ981" s="1"/>
      <c r="MK981" s="1"/>
    </row>
    <row r="982" spans="1:349" ht="1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c r="KW982" s="1"/>
      <c r="KX982" s="1"/>
      <c r="KY982" s="1"/>
      <c r="KZ982" s="1"/>
      <c r="LA982" s="1"/>
      <c r="LB982" s="1"/>
      <c r="LC982" s="1"/>
      <c r="LD982" s="1"/>
      <c r="LE982" s="1"/>
      <c r="LF982" s="1"/>
      <c r="LG982" s="1"/>
      <c r="LH982" s="1"/>
      <c r="LI982" s="1"/>
      <c r="LJ982" s="1"/>
      <c r="LK982" s="1"/>
      <c r="LL982" s="1"/>
      <c r="LM982" s="1"/>
      <c r="LN982" s="1"/>
      <c r="LO982" s="1"/>
      <c r="LP982" s="1"/>
      <c r="LQ982" s="1"/>
      <c r="LR982" s="1"/>
      <c r="LS982" s="1"/>
      <c r="LT982" s="1"/>
      <c r="LU982" s="1"/>
      <c r="LV982" s="1"/>
      <c r="LW982" s="1"/>
      <c r="LX982" s="1"/>
      <c r="LY982" s="1"/>
      <c r="LZ982" s="1"/>
      <c r="MA982" s="1"/>
      <c r="MB982" s="1"/>
      <c r="MC982" s="1"/>
      <c r="MD982" s="1"/>
      <c r="ME982" s="1"/>
      <c r="MF982" s="1"/>
      <c r="MG982" s="1"/>
      <c r="MH982" s="1"/>
      <c r="MI982" s="1"/>
      <c r="MJ982" s="1"/>
      <c r="MK982" s="1"/>
    </row>
    <row r="983" spans="1:349" ht="1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c r="KW983" s="1"/>
      <c r="KX983" s="1"/>
      <c r="KY983" s="1"/>
      <c r="KZ983" s="1"/>
      <c r="LA983" s="1"/>
      <c r="LB983" s="1"/>
      <c r="LC983" s="1"/>
      <c r="LD983" s="1"/>
      <c r="LE983" s="1"/>
      <c r="LF983" s="1"/>
      <c r="LG983" s="1"/>
      <c r="LH983" s="1"/>
      <c r="LI983" s="1"/>
      <c r="LJ983" s="1"/>
      <c r="LK983" s="1"/>
      <c r="LL983" s="1"/>
      <c r="LM983" s="1"/>
      <c r="LN983" s="1"/>
      <c r="LO983" s="1"/>
      <c r="LP983" s="1"/>
      <c r="LQ983" s="1"/>
      <c r="LR983" s="1"/>
      <c r="LS983" s="1"/>
      <c r="LT983" s="1"/>
      <c r="LU983" s="1"/>
      <c r="LV983" s="1"/>
      <c r="LW983" s="1"/>
      <c r="LX983" s="1"/>
      <c r="LY983" s="1"/>
      <c r="LZ983" s="1"/>
      <c r="MA983" s="1"/>
      <c r="MB983" s="1"/>
      <c r="MC983" s="1"/>
      <c r="MD983" s="1"/>
      <c r="ME983" s="1"/>
      <c r="MF983" s="1"/>
      <c r="MG983" s="1"/>
      <c r="MH983" s="1"/>
      <c r="MI983" s="1"/>
      <c r="MJ983" s="1"/>
      <c r="MK983" s="1"/>
    </row>
    <row r="984" spans="1:349" ht="1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c r="KW984" s="1"/>
      <c r="KX984" s="1"/>
      <c r="KY984" s="1"/>
      <c r="KZ984" s="1"/>
      <c r="LA984" s="1"/>
      <c r="LB984" s="1"/>
      <c r="LC984" s="1"/>
      <c r="LD984" s="1"/>
      <c r="LE984" s="1"/>
      <c r="LF984" s="1"/>
      <c r="LG984" s="1"/>
      <c r="LH984" s="1"/>
      <c r="LI984" s="1"/>
      <c r="LJ984" s="1"/>
      <c r="LK984" s="1"/>
      <c r="LL984" s="1"/>
      <c r="LM984" s="1"/>
      <c r="LN984" s="1"/>
      <c r="LO984" s="1"/>
      <c r="LP984" s="1"/>
      <c r="LQ984" s="1"/>
      <c r="LR984" s="1"/>
      <c r="LS984" s="1"/>
      <c r="LT984" s="1"/>
      <c r="LU984" s="1"/>
      <c r="LV984" s="1"/>
      <c r="LW984" s="1"/>
      <c r="LX984" s="1"/>
      <c r="LY984" s="1"/>
      <c r="LZ984" s="1"/>
      <c r="MA984" s="1"/>
      <c r="MB984" s="1"/>
      <c r="MC984" s="1"/>
      <c r="MD984" s="1"/>
      <c r="ME984" s="1"/>
      <c r="MF984" s="1"/>
      <c r="MG984" s="1"/>
      <c r="MH984" s="1"/>
      <c r="MI984" s="1"/>
      <c r="MJ984" s="1"/>
      <c r="MK984" s="1"/>
    </row>
    <row r="985" spans="1:349" ht="1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c r="KW985" s="1"/>
      <c r="KX985" s="1"/>
      <c r="KY985" s="1"/>
      <c r="KZ985" s="1"/>
      <c r="LA985" s="1"/>
      <c r="LB985" s="1"/>
      <c r="LC985" s="1"/>
      <c r="LD985" s="1"/>
      <c r="LE985" s="1"/>
      <c r="LF985" s="1"/>
      <c r="LG985" s="1"/>
      <c r="LH985" s="1"/>
      <c r="LI985" s="1"/>
      <c r="LJ985" s="1"/>
      <c r="LK985" s="1"/>
      <c r="LL985" s="1"/>
      <c r="LM985" s="1"/>
      <c r="LN985" s="1"/>
      <c r="LO985" s="1"/>
      <c r="LP985" s="1"/>
      <c r="LQ985" s="1"/>
      <c r="LR985" s="1"/>
      <c r="LS985" s="1"/>
      <c r="LT985" s="1"/>
      <c r="LU985" s="1"/>
      <c r="LV985" s="1"/>
      <c r="LW985" s="1"/>
      <c r="LX985" s="1"/>
      <c r="LY985" s="1"/>
      <c r="LZ985" s="1"/>
      <c r="MA985" s="1"/>
      <c r="MB985" s="1"/>
      <c r="MC985" s="1"/>
      <c r="MD985" s="1"/>
      <c r="ME985" s="1"/>
      <c r="MF985" s="1"/>
      <c r="MG985" s="1"/>
      <c r="MH985" s="1"/>
      <c r="MI985" s="1"/>
      <c r="MJ985" s="1"/>
      <c r="MK985" s="1"/>
    </row>
    <row r="986" spans="1:349" ht="1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c r="KW986" s="1"/>
      <c r="KX986" s="1"/>
      <c r="KY986" s="1"/>
      <c r="KZ986" s="1"/>
      <c r="LA986" s="1"/>
      <c r="LB986" s="1"/>
      <c r="LC986" s="1"/>
      <c r="LD986" s="1"/>
      <c r="LE986" s="1"/>
      <c r="LF986" s="1"/>
      <c r="LG986" s="1"/>
      <c r="LH986" s="1"/>
      <c r="LI986" s="1"/>
      <c r="LJ986" s="1"/>
      <c r="LK986" s="1"/>
      <c r="LL986" s="1"/>
      <c r="LM986" s="1"/>
      <c r="LN986" s="1"/>
      <c r="LO986" s="1"/>
      <c r="LP986" s="1"/>
      <c r="LQ986" s="1"/>
      <c r="LR986" s="1"/>
      <c r="LS986" s="1"/>
      <c r="LT986" s="1"/>
      <c r="LU986" s="1"/>
      <c r="LV986" s="1"/>
      <c r="LW986" s="1"/>
      <c r="LX986" s="1"/>
      <c r="LY986" s="1"/>
      <c r="LZ986" s="1"/>
      <c r="MA986" s="1"/>
      <c r="MB986" s="1"/>
      <c r="MC986" s="1"/>
      <c r="MD986" s="1"/>
      <c r="ME986" s="1"/>
      <c r="MF986" s="1"/>
      <c r="MG986" s="1"/>
      <c r="MH986" s="1"/>
      <c r="MI986" s="1"/>
      <c r="MJ986" s="1"/>
      <c r="MK986" s="1"/>
    </row>
    <row r="987" spans="1:349" ht="1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c r="KW987" s="1"/>
      <c r="KX987" s="1"/>
      <c r="KY987" s="1"/>
      <c r="KZ987" s="1"/>
      <c r="LA987" s="1"/>
      <c r="LB987" s="1"/>
      <c r="LC987" s="1"/>
      <c r="LD987" s="1"/>
      <c r="LE987" s="1"/>
      <c r="LF987" s="1"/>
      <c r="LG987" s="1"/>
      <c r="LH987" s="1"/>
      <c r="LI987" s="1"/>
      <c r="LJ987" s="1"/>
      <c r="LK987" s="1"/>
      <c r="LL987" s="1"/>
      <c r="LM987" s="1"/>
      <c r="LN987" s="1"/>
      <c r="LO987" s="1"/>
      <c r="LP987" s="1"/>
      <c r="LQ987" s="1"/>
      <c r="LR987" s="1"/>
      <c r="LS987" s="1"/>
      <c r="LT987" s="1"/>
      <c r="LU987" s="1"/>
      <c r="LV987" s="1"/>
      <c r="LW987" s="1"/>
      <c r="LX987" s="1"/>
      <c r="LY987" s="1"/>
      <c r="LZ987" s="1"/>
      <c r="MA987" s="1"/>
      <c r="MB987" s="1"/>
      <c r="MC987" s="1"/>
      <c r="MD987" s="1"/>
      <c r="ME987" s="1"/>
      <c r="MF987" s="1"/>
      <c r="MG987" s="1"/>
      <c r="MH987" s="1"/>
      <c r="MI987" s="1"/>
      <c r="MJ987" s="1"/>
      <c r="MK987" s="1"/>
    </row>
    <row r="988" spans="1:349" ht="1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c r="KW988" s="1"/>
      <c r="KX988" s="1"/>
      <c r="KY988" s="1"/>
      <c r="KZ988" s="1"/>
      <c r="LA988" s="1"/>
      <c r="LB988" s="1"/>
      <c r="LC988" s="1"/>
      <c r="LD988" s="1"/>
      <c r="LE988" s="1"/>
      <c r="LF988" s="1"/>
      <c r="LG988" s="1"/>
      <c r="LH988" s="1"/>
      <c r="LI988" s="1"/>
      <c r="LJ988" s="1"/>
      <c r="LK988" s="1"/>
      <c r="LL988" s="1"/>
      <c r="LM988" s="1"/>
      <c r="LN988" s="1"/>
      <c r="LO988" s="1"/>
      <c r="LP988" s="1"/>
      <c r="LQ988" s="1"/>
      <c r="LR988" s="1"/>
      <c r="LS988" s="1"/>
      <c r="LT988" s="1"/>
      <c r="LU988" s="1"/>
      <c r="LV988" s="1"/>
      <c r="LW988" s="1"/>
      <c r="LX988" s="1"/>
      <c r="LY988" s="1"/>
      <c r="LZ988" s="1"/>
      <c r="MA988" s="1"/>
      <c r="MB988" s="1"/>
      <c r="MC988" s="1"/>
      <c r="MD988" s="1"/>
      <c r="ME988" s="1"/>
      <c r="MF988" s="1"/>
      <c r="MG988" s="1"/>
      <c r="MH988" s="1"/>
      <c r="MI988" s="1"/>
      <c r="MJ988" s="1"/>
      <c r="MK988" s="1"/>
    </row>
    <row r="989" spans="1:349" ht="1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c r="KW989" s="1"/>
      <c r="KX989" s="1"/>
      <c r="KY989" s="1"/>
      <c r="KZ989" s="1"/>
      <c r="LA989" s="1"/>
      <c r="LB989" s="1"/>
      <c r="LC989" s="1"/>
      <c r="LD989" s="1"/>
      <c r="LE989" s="1"/>
      <c r="LF989" s="1"/>
      <c r="LG989" s="1"/>
      <c r="LH989" s="1"/>
      <c r="LI989" s="1"/>
      <c r="LJ989" s="1"/>
      <c r="LK989" s="1"/>
      <c r="LL989" s="1"/>
      <c r="LM989" s="1"/>
      <c r="LN989" s="1"/>
      <c r="LO989" s="1"/>
      <c r="LP989" s="1"/>
      <c r="LQ989" s="1"/>
      <c r="LR989" s="1"/>
      <c r="LS989" s="1"/>
      <c r="LT989" s="1"/>
      <c r="LU989" s="1"/>
      <c r="LV989" s="1"/>
      <c r="LW989" s="1"/>
      <c r="LX989" s="1"/>
      <c r="LY989" s="1"/>
      <c r="LZ989" s="1"/>
      <c r="MA989" s="1"/>
      <c r="MB989" s="1"/>
      <c r="MC989" s="1"/>
      <c r="MD989" s="1"/>
      <c r="ME989" s="1"/>
      <c r="MF989" s="1"/>
      <c r="MG989" s="1"/>
      <c r="MH989" s="1"/>
      <c r="MI989" s="1"/>
      <c r="MJ989" s="1"/>
      <c r="MK989" s="1"/>
    </row>
    <row r="990" spans="1:349" ht="1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c r="KW990" s="1"/>
      <c r="KX990" s="1"/>
      <c r="KY990" s="1"/>
      <c r="KZ990" s="1"/>
      <c r="LA990" s="1"/>
      <c r="LB990" s="1"/>
      <c r="LC990" s="1"/>
      <c r="LD990" s="1"/>
      <c r="LE990" s="1"/>
      <c r="LF990" s="1"/>
      <c r="LG990" s="1"/>
      <c r="LH990" s="1"/>
      <c r="LI990" s="1"/>
      <c r="LJ990" s="1"/>
      <c r="LK990" s="1"/>
      <c r="LL990" s="1"/>
      <c r="LM990" s="1"/>
      <c r="LN990" s="1"/>
      <c r="LO990" s="1"/>
      <c r="LP990" s="1"/>
      <c r="LQ990" s="1"/>
      <c r="LR990" s="1"/>
      <c r="LS990" s="1"/>
      <c r="LT990" s="1"/>
      <c r="LU990" s="1"/>
      <c r="LV990" s="1"/>
      <c r="LW990" s="1"/>
      <c r="LX990" s="1"/>
      <c r="LY990" s="1"/>
      <c r="LZ990" s="1"/>
      <c r="MA990" s="1"/>
      <c r="MB990" s="1"/>
      <c r="MC990" s="1"/>
      <c r="MD990" s="1"/>
      <c r="ME990" s="1"/>
      <c r="MF990" s="1"/>
      <c r="MG990" s="1"/>
      <c r="MH990" s="1"/>
      <c r="MI990" s="1"/>
      <c r="MJ990" s="1"/>
      <c r="MK990" s="1"/>
    </row>
    <row r="991" spans="1:349" ht="1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c r="KW991" s="1"/>
      <c r="KX991" s="1"/>
      <c r="KY991" s="1"/>
      <c r="KZ991" s="1"/>
      <c r="LA991" s="1"/>
      <c r="LB991" s="1"/>
      <c r="LC991" s="1"/>
      <c r="LD991" s="1"/>
      <c r="LE991" s="1"/>
      <c r="LF991" s="1"/>
      <c r="LG991" s="1"/>
      <c r="LH991" s="1"/>
      <c r="LI991" s="1"/>
      <c r="LJ991" s="1"/>
      <c r="LK991" s="1"/>
      <c r="LL991" s="1"/>
      <c r="LM991" s="1"/>
      <c r="LN991" s="1"/>
      <c r="LO991" s="1"/>
      <c r="LP991" s="1"/>
      <c r="LQ991" s="1"/>
      <c r="LR991" s="1"/>
      <c r="LS991" s="1"/>
      <c r="LT991" s="1"/>
      <c r="LU991" s="1"/>
      <c r="LV991" s="1"/>
      <c r="LW991" s="1"/>
      <c r="LX991" s="1"/>
      <c r="LY991" s="1"/>
      <c r="LZ991" s="1"/>
      <c r="MA991" s="1"/>
      <c r="MB991" s="1"/>
      <c r="MC991" s="1"/>
      <c r="MD991" s="1"/>
      <c r="ME991" s="1"/>
      <c r="MF991" s="1"/>
      <c r="MG991" s="1"/>
      <c r="MH991" s="1"/>
      <c r="MI991" s="1"/>
      <c r="MJ991" s="1"/>
      <c r="MK991" s="1"/>
    </row>
    <row r="992" spans="1:349" ht="1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c r="KW992" s="1"/>
      <c r="KX992" s="1"/>
      <c r="KY992" s="1"/>
      <c r="KZ992" s="1"/>
      <c r="LA992" s="1"/>
      <c r="LB992" s="1"/>
      <c r="LC992" s="1"/>
      <c r="LD992" s="1"/>
      <c r="LE992" s="1"/>
      <c r="LF992" s="1"/>
      <c r="LG992" s="1"/>
      <c r="LH992" s="1"/>
      <c r="LI992" s="1"/>
      <c r="LJ992" s="1"/>
      <c r="LK992" s="1"/>
      <c r="LL992" s="1"/>
      <c r="LM992" s="1"/>
      <c r="LN992" s="1"/>
      <c r="LO992" s="1"/>
      <c r="LP992" s="1"/>
      <c r="LQ992" s="1"/>
      <c r="LR992" s="1"/>
      <c r="LS992" s="1"/>
      <c r="LT992" s="1"/>
      <c r="LU992" s="1"/>
      <c r="LV992" s="1"/>
      <c r="LW992" s="1"/>
      <c r="LX992" s="1"/>
      <c r="LY992" s="1"/>
      <c r="LZ992" s="1"/>
      <c r="MA992" s="1"/>
      <c r="MB992" s="1"/>
      <c r="MC992" s="1"/>
      <c r="MD992" s="1"/>
      <c r="ME992" s="1"/>
      <c r="MF992" s="1"/>
      <c r="MG992" s="1"/>
      <c r="MH992" s="1"/>
      <c r="MI992" s="1"/>
      <c r="MJ992" s="1"/>
      <c r="MK992" s="1"/>
    </row>
    <row r="993" spans="1:349" ht="1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c r="KW993" s="1"/>
      <c r="KX993" s="1"/>
      <c r="KY993" s="1"/>
      <c r="KZ993" s="1"/>
      <c r="LA993" s="1"/>
      <c r="LB993" s="1"/>
      <c r="LC993" s="1"/>
      <c r="LD993" s="1"/>
      <c r="LE993" s="1"/>
      <c r="LF993" s="1"/>
      <c r="LG993" s="1"/>
      <c r="LH993" s="1"/>
      <c r="LI993" s="1"/>
      <c r="LJ993" s="1"/>
      <c r="LK993" s="1"/>
      <c r="LL993" s="1"/>
      <c r="LM993" s="1"/>
      <c r="LN993" s="1"/>
      <c r="LO993" s="1"/>
      <c r="LP993" s="1"/>
      <c r="LQ993" s="1"/>
      <c r="LR993" s="1"/>
      <c r="LS993" s="1"/>
      <c r="LT993" s="1"/>
      <c r="LU993" s="1"/>
      <c r="LV993" s="1"/>
      <c r="LW993" s="1"/>
      <c r="LX993" s="1"/>
      <c r="LY993" s="1"/>
      <c r="LZ993" s="1"/>
      <c r="MA993" s="1"/>
      <c r="MB993" s="1"/>
      <c r="MC993" s="1"/>
      <c r="MD993" s="1"/>
      <c r="ME993" s="1"/>
      <c r="MF993" s="1"/>
      <c r="MG993" s="1"/>
      <c r="MH993" s="1"/>
      <c r="MI993" s="1"/>
      <c r="MJ993" s="1"/>
      <c r="MK993" s="1"/>
    </row>
    <row r="994" spans="1:349" ht="1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c r="KW994" s="1"/>
      <c r="KX994" s="1"/>
      <c r="KY994" s="1"/>
      <c r="KZ994" s="1"/>
      <c r="LA994" s="1"/>
      <c r="LB994" s="1"/>
      <c r="LC994" s="1"/>
      <c r="LD994" s="1"/>
      <c r="LE994" s="1"/>
      <c r="LF994" s="1"/>
      <c r="LG994" s="1"/>
      <c r="LH994" s="1"/>
      <c r="LI994" s="1"/>
      <c r="LJ994" s="1"/>
      <c r="LK994" s="1"/>
      <c r="LL994" s="1"/>
      <c r="LM994" s="1"/>
      <c r="LN994" s="1"/>
      <c r="LO994" s="1"/>
      <c r="LP994" s="1"/>
      <c r="LQ994" s="1"/>
      <c r="LR994" s="1"/>
      <c r="LS994" s="1"/>
      <c r="LT994" s="1"/>
      <c r="LU994" s="1"/>
      <c r="LV994" s="1"/>
      <c r="LW994" s="1"/>
      <c r="LX994" s="1"/>
      <c r="LY994" s="1"/>
      <c r="LZ994" s="1"/>
      <c r="MA994" s="1"/>
      <c r="MB994" s="1"/>
      <c r="MC994" s="1"/>
      <c r="MD994" s="1"/>
      <c r="ME994" s="1"/>
      <c r="MF994" s="1"/>
      <c r="MG994" s="1"/>
      <c r="MH994" s="1"/>
      <c r="MI994" s="1"/>
      <c r="MJ994" s="1"/>
      <c r="MK994" s="1"/>
    </row>
    <row r="995" spans="1:349" ht="1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c r="KW995" s="1"/>
      <c r="KX995" s="1"/>
      <c r="KY995" s="1"/>
      <c r="KZ995" s="1"/>
      <c r="LA995" s="1"/>
      <c r="LB995" s="1"/>
      <c r="LC995" s="1"/>
      <c r="LD995" s="1"/>
      <c r="LE995" s="1"/>
      <c r="LF995" s="1"/>
      <c r="LG995" s="1"/>
      <c r="LH995" s="1"/>
      <c r="LI995" s="1"/>
      <c r="LJ995" s="1"/>
      <c r="LK995" s="1"/>
      <c r="LL995" s="1"/>
      <c r="LM995" s="1"/>
      <c r="LN995" s="1"/>
      <c r="LO995" s="1"/>
      <c r="LP995" s="1"/>
      <c r="LQ995" s="1"/>
      <c r="LR995" s="1"/>
      <c r="LS995" s="1"/>
      <c r="LT995" s="1"/>
      <c r="LU995" s="1"/>
      <c r="LV995" s="1"/>
      <c r="LW995" s="1"/>
      <c r="LX995" s="1"/>
      <c r="LY995" s="1"/>
      <c r="LZ995" s="1"/>
      <c r="MA995" s="1"/>
      <c r="MB995" s="1"/>
      <c r="MC995" s="1"/>
      <c r="MD995" s="1"/>
      <c r="ME995" s="1"/>
      <c r="MF995" s="1"/>
      <c r="MG995" s="1"/>
      <c r="MH995" s="1"/>
      <c r="MI995" s="1"/>
      <c r="MJ995" s="1"/>
      <c r="MK995" s="1"/>
    </row>
    <row r="996" spans="1:349" ht="1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c r="KW996" s="1"/>
      <c r="KX996" s="1"/>
      <c r="KY996" s="1"/>
      <c r="KZ996" s="1"/>
      <c r="LA996" s="1"/>
      <c r="LB996" s="1"/>
      <c r="LC996" s="1"/>
      <c r="LD996" s="1"/>
      <c r="LE996" s="1"/>
      <c r="LF996" s="1"/>
      <c r="LG996" s="1"/>
      <c r="LH996" s="1"/>
      <c r="LI996" s="1"/>
      <c r="LJ996" s="1"/>
      <c r="LK996" s="1"/>
      <c r="LL996" s="1"/>
      <c r="LM996" s="1"/>
      <c r="LN996" s="1"/>
      <c r="LO996" s="1"/>
      <c r="LP996" s="1"/>
      <c r="LQ996" s="1"/>
      <c r="LR996" s="1"/>
      <c r="LS996" s="1"/>
      <c r="LT996" s="1"/>
      <c r="LU996" s="1"/>
      <c r="LV996" s="1"/>
      <c r="LW996" s="1"/>
      <c r="LX996" s="1"/>
      <c r="LY996" s="1"/>
      <c r="LZ996" s="1"/>
      <c r="MA996" s="1"/>
      <c r="MB996" s="1"/>
      <c r="MC996" s="1"/>
      <c r="MD996" s="1"/>
      <c r="ME996" s="1"/>
      <c r="MF996" s="1"/>
      <c r="MG996" s="1"/>
      <c r="MH996" s="1"/>
      <c r="MI996" s="1"/>
      <c r="MJ996" s="1"/>
      <c r="MK996" s="1"/>
    </row>
    <row r="997" spans="1:349" ht="1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c r="KW997" s="1"/>
      <c r="KX997" s="1"/>
      <c r="KY997" s="1"/>
      <c r="KZ997" s="1"/>
      <c r="LA997" s="1"/>
      <c r="LB997" s="1"/>
      <c r="LC997" s="1"/>
      <c r="LD997" s="1"/>
      <c r="LE997" s="1"/>
      <c r="LF997" s="1"/>
      <c r="LG997" s="1"/>
      <c r="LH997" s="1"/>
      <c r="LI997" s="1"/>
      <c r="LJ997" s="1"/>
      <c r="LK997" s="1"/>
      <c r="LL997" s="1"/>
      <c r="LM997" s="1"/>
      <c r="LN997" s="1"/>
      <c r="LO997" s="1"/>
      <c r="LP997" s="1"/>
      <c r="LQ997" s="1"/>
      <c r="LR997" s="1"/>
      <c r="LS997" s="1"/>
      <c r="LT997" s="1"/>
      <c r="LU997" s="1"/>
      <c r="LV997" s="1"/>
      <c r="LW997" s="1"/>
      <c r="LX997" s="1"/>
      <c r="LY997" s="1"/>
      <c r="LZ997" s="1"/>
      <c r="MA997" s="1"/>
      <c r="MB997" s="1"/>
      <c r="MC997" s="1"/>
      <c r="MD997" s="1"/>
      <c r="ME997" s="1"/>
      <c r="MF997" s="1"/>
      <c r="MG997" s="1"/>
      <c r="MH997" s="1"/>
      <c r="MI997" s="1"/>
      <c r="MJ997" s="1"/>
      <c r="MK997" s="1"/>
    </row>
    <row r="998" spans="1:349" ht="1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c r="KW998" s="1"/>
      <c r="KX998" s="1"/>
      <c r="KY998" s="1"/>
      <c r="KZ998" s="1"/>
      <c r="LA998" s="1"/>
      <c r="LB998" s="1"/>
      <c r="LC998" s="1"/>
      <c r="LD998" s="1"/>
      <c r="LE998" s="1"/>
      <c r="LF998" s="1"/>
      <c r="LG998" s="1"/>
      <c r="LH998" s="1"/>
      <c r="LI998" s="1"/>
      <c r="LJ998" s="1"/>
      <c r="LK998" s="1"/>
      <c r="LL998" s="1"/>
      <c r="LM998" s="1"/>
      <c r="LN998" s="1"/>
      <c r="LO998" s="1"/>
      <c r="LP998" s="1"/>
      <c r="LQ998" s="1"/>
      <c r="LR998" s="1"/>
      <c r="LS998" s="1"/>
      <c r="LT998" s="1"/>
      <c r="LU998" s="1"/>
      <c r="LV998" s="1"/>
      <c r="LW998" s="1"/>
      <c r="LX998" s="1"/>
      <c r="LY998" s="1"/>
      <c r="LZ998" s="1"/>
      <c r="MA998" s="1"/>
      <c r="MB998" s="1"/>
      <c r="MC998" s="1"/>
      <c r="MD998" s="1"/>
      <c r="ME998" s="1"/>
      <c r="MF998" s="1"/>
      <c r="MG998" s="1"/>
      <c r="MH998" s="1"/>
      <c r="MI998" s="1"/>
      <c r="MJ998" s="1"/>
      <c r="MK998" s="1"/>
    </row>
    <row r="999" spans="1:349" ht="1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c r="KW999" s="1"/>
      <c r="KX999" s="1"/>
      <c r="KY999" s="1"/>
      <c r="KZ999" s="1"/>
      <c r="LA999" s="1"/>
      <c r="LB999" s="1"/>
      <c r="LC999" s="1"/>
      <c r="LD999" s="1"/>
      <c r="LE999" s="1"/>
      <c r="LF999" s="1"/>
      <c r="LG999" s="1"/>
      <c r="LH999" s="1"/>
      <c r="LI999" s="1"/>
      <c r="LJ999" s="1"/>
      <c r="LK999" s="1"/>
      <c r="LL999" s="1"/>
      <c r="LM999" s="1"/>
      <c r="LN999" s="1"/>
      <c r="LO999" s="1"/>
      <c r="LP999" s="1"/>
      <c r="LQ999" s="1"/>
      <c r="LR999" s="1"/>
      <c r="LS999" s="1"/>
      <c r="LT999" s="1"/>
      <c r="LU999" s="1"/>
      <c r="LV999" s="1"/>
      <c r="LW999" s="1"/>
      <c r="LX999" s="1"/>
      <c r="LY999" s="1"/>
      <c r="LZ999" s="1"/>
      <c r="MA999" s="1"/>
      <c r="MB999" s="1"/>
      <c r="MC999" s="1"/>
      <c r="MD999" s="1"/>
      <c r="ME999" s="1"/>
      <c r="MF999" s="1"/>
      <c r="MG999" s="1"/>
      <c r="MH999" s="1"/>
      <c r="MI999" s="1"/>
      <c r="MJ999" s="1"/>
      <c r="MK999" s="1"/>
    </row>
    <row r="1000" spans="1:349"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c r="KW1000" s="1"/>
      <c r="KX1000" s="1"/>
      <c r="KY1000" s="1"/>
      <c r="KZ1000" s="1"/>
      <c r="LA1000" s="1"/>
      <c r="LB1000" s="1"/>
      <c r="LC1000" s="1"/>
      <c r="LD1000" s="1"/>
      <c r="LE1000" s="1"/>
      <c r="LF1000" s="1"/>
      <c r="LG1000" s="1"/>
      <c r="LH1000" s="1"/>
      <c r="LI1000" s="1"/>
      <c r="LJ1000" s="1"/>
      <c r="LK1000" s="1"/>
      <c r="LL1000" s="1"/>
      <c r="LM1000" s="1"/>
      <c r="LN1000" s="1"/>
      <c r="LO1000" s="1"/>
      <c r="LP1000" s="1"/>
      <c r="LQ1000" s="1"/>
      <c r="LR1000" s="1"/>
      <c r="LS1000" s="1"/>
      <c r="LT1000" s="1"/>
      <c r="LU1000" s="1"/>
      <c r="LV1000" s="1"/>
      <c r="LW1000" s="1"/>
      <c r="LX1000" s="1"/>
      <c r="LY1000" s="1"/>
      <c r="LZ1000" s="1"/>
      <c r="MA1000" s="1"/>
      <c r="MB1000" s="1"/>
      <c r="MC1000" s="1"/>
      <c r="MD1000" s="1"/>
      <c r="ME1000" s="1"/>
      <c r="MF1000" s="1"/>
      <c r="MG1000" s="1"/>
      <c r="MH1000" s="1"/>
      <c r="MI1000" s="1"/>
      <c r="MJ1000" s="1"/>
      <c r="MK1000" s="1"/>
    </row>
  </sheetData>
  <mergeCells count="1138">
    <mergeCell ref="JB21:JG21"/>
    <mergeCell ref="JH21:JM21"/>
    <mergeCell ref="JN21:JS21"/>
    <mergeCell ref="JU21:JX21"/>
    <mergeCell ref="A21:D21"/>
    <mergeCell ref="E21:J21"/>
    <mergeCell ref="K21:P21"/>
    <mergeCell ref="Q21:V21"/>
    <mergeCell ref="W21:AB21"/>
    <mergeCell ref="AC21:AH21"/>
    <mergeCell ref="AJ21:AM21"/>
    <mergeCell ref="FG21:FL21"/>
    <mergeCell ref="FM21:FR21"/>
    <mergeCell ref="FT21:FW21"/>
    <mergeCell ref="FX21:GC21"/>
    <mergeCell ref="GD21:GI21"/>
    <mergeCell ref="GJ21:GO21"/>
    <mergeCell ref="GP21:GU21"/>
    <mergeCell ref="GV21:HA21"/>
    <mergeCell ref="HC21:HF21"/>
    <mergeCell ref="HG21:HL21"/>
    <mergeCell ref="HM21:HR21"/>
    <mergeCell ref="HS21:HX21"/>
    <mergeCell ref="HY21:ID21"/>
    <mergeCell ref="IE21:IJ21"/>
    <mergeCell ref="IL21:IO21"/>
    <mergeCell ref="IP21:IU21"/>
    <mergeCell ref="IV21:JA21"/>
    <mergeCell ref="LN21:LS21"/>
    <mergeCell ref="LT21:LY21"/>
    <mergeCell ref="LZ21:ME21"/>
    <mergeCell ref="MF21:MK21"/>
    <mergeCell ref="JY21:KD21"/>
    <mergeCell ref="KE21:KJ21"/>
    <mergeCell ref="KK21:KP21"/>
    <mergeCell ref="KQ21:KV21"/>
    <mergeCell ref="KW21:LB21"/>
    <mergeCell ref="LD21:LG21"/>
    <mergeCell ref="LH21:LM21"/>
    <mergeCell ref="AN21:AS21"/>
    <mergeCell ref="AT21:AY21"/>
    <mergeCell ref="AZ21:BE21"/>
    <mergeCell ref="BF21:BK21"/>
    <mergeCell ref="BL21:BQ21"/>
    <mergeCell ref="BS21:BV21"/>
    <mergeCell ref="BW21:CB21"/>
    <mergeCell ref="CC21:CH21"/>
    <mergeCell ref="CI21:CN21"/>
    <mergeCell ref="CO21:CT21"/>
    <mergeCell ref="CU21:CZ21"/>
    <mergeCell ref="DB21:DE21"/>
    <mergeCell ref="DF21:DK21"/>
    <mergeCell ref="DL21:DQ21"/>
    <mergeCell ref="DR21:DW21"/>
    <mergeCell ref="DX21:EC21"/>
    <mergeCell ref="ED21:EI21"/>
    <mergeCell ref="EK21:EN21"/>
    <mergeCell ref="EO21:ET21"/>
    <mergeCell ref="EU21:EZ21"/>
    <mergeCell ref="FA21:FF21"/>
    <mergeCell ref="GP20:GU20"/>
    <mergeCell ref="GV20:HA20"/>
    <mergeCell ref="HC20:HF20"/>
    <mergeCell ref="HG20:HL20"/>
    <mergeCell ref="HM20:HR20"/>
    <mergeCell ref="HS20:HX20"/>
    <mergeCell ref="HY20:ID20"/>
    <mergeCell ref="IE20:IJ20"/>
    <mergeCell ref="IL20:IO20"/>
    <mergeCell ref="IP20:IU20"/>
    <mergeCell ref="IV20:JA20"/>
    <mergeCell ref="JB20:JG20"/>
    <mergeCell ref="JH20:JM20"/>
    <mergeCell ref="JN20:JS20"/>
    <mergeCell ref="JU20:JX20"/>
    <mergeCell ref="A20:D20"/>
    <mergeCell ref="E20:J20"/>
    <mergeCell ref="K20:P20"/>
    <mergeCell ref="Q20:V20"/>
    <mergeCell ref="W20:AB20"/>
    <mergeCell ref="AC20:AH20"/>
    <mergeCell ref="AJ20:AM20"/>
    <mergeCell ref="CU20:CZ20"/>
    <mergeCell ref="DB20:DE20"/>
    <mergeCell ref="DF20:DK20"/>
    <mergeCell ref="DL20:DQ20"/>
    <mergeCell ref="DR20:DW20"/>
    <mergeCell ref="DX20:EC20"/>
    <mergeCell ref="ED20:EI20"/>
    <mergeCell ref="EK20:EN20"/>
    <mergeCell ref="EO20:ET20"/>
    <mergeCell ref="EU20:EZ20"/>
    <mergeCell ref="FA20:FF20"/>
    <mergeCell ref="FG20:FL20"/>
    <mergeCell ref="FM20:FR20"/>
    <mergeCell ref="FT20:FW20"/>
    <mergeCell ref="FX20:GC20"/>
    <mergeCell ref="GD20:GI20"/>
    <mergeCell ref="GJ20:GO20"/>
    <mergeCell ref="JB19:JG19"/>
    <mergeCell ref="JH19:JM19"/>
    <mergeCell ref="JN19:JS19"/>
    <mergeCell ref="JU19:JX19"/>
    <mergeCell ref="A19:D19"/>
    <mergeCell ref="E19:J19"/>
    <mergeCell ref="K19:P19"/>
    <mergeCell ref="Q19:V19"/>
    <mergeCell ref="W19:AB19"/>
    <mergeCell ref="AC19:AH19"/>
    <mergeCell ref="AJ19:AM19"/>
    <mergeCell ref="LN20:LS20"/>
    <mergeCell ref="LT20:LY20"/>
    <mergeCell ref="LZ20:ME20"/>
    <mergeCell ref="MF20:MK20"/>
    <mergeCell ref="JY20:KD20"/>
    <mergeCell ref="KE20:KJ20"/>
    <mergeCell ref="KK20:KP20"/>
    <mergeCell ref="KQ20:KV20"/>
    <mergeCell ref="KW20:LB20"/>
    <mergeCell ref="LD20:LG20"/>
    <mergeCell ref="LH20:LM20"/>
    <mergeCell ref="AN20:AS20"/>
    <mergeCell ref="AT20:AY20"/>
    <mergeCell ref="AZ20:BE20"/>
    <mergeCell ref="BF20:BK20"/>
    <mergeCell ref="BL20:BQ20"/>
    <mergeCell ref="BS20:BV20"/>
    <mergeCell ref="BW20:CB20"/>
    <mergeCell ref="CC20:CH20"/>
    <mergeCell ref="CI20:CN20"/>
    <mergeCell ref="CO20:CT20"/>
    <mergeCell ref="FG19:FL19"/>
    <mergeCell ref="FM19:FR19"/>
    <mergeCell ref="FT19:FW19"/>
    <mergeCell ref="FX19:GC19"/>
    <mergeCell ref="GD19:GI19"/>
    <mergeCell ref="GJ19:GO19"/>
    <mergeCell ref="GP19:GU19"/>
    <mergeCell ref="GV19:HA19"/>
    <mergeCell ref="HC19:HF19"/>
    <mergeCell ref="HG19:HL19"/>
    <mergeCell ref="HM19:HR19"/>
    <mergeCell ref="HS19:HX19"/>
    <mergeCell ref="HY19:ID19"/>
    <mergeCell ref="IE19:IJ19"/>
    <mergeCell ref="IL19:IO19"/>
    <mergeCell ref="IP19:IU19"/>
    <mergeCell ref="IV19:JA19"/>
    <mergeCell ref="LN19:LS19"/>
    <mergeCell ref="LT19:LY19"/>
    <mergeCell ref="LZ19:ME19"/>
    <mergeCell ref="MF19:MK19"/>
    <mergeCell ref="JY19:KD19"/>
    <mergeCell ref="KE19:KJ19"/>
    <mergeCell ref="KK19:KP19"/>
    <mergeCell ref="KQ19:KV19"/>
    <mergeCell ref="KW19:LB19"/>
    <mergeCell ref="LD19:LG19"/>
    <mergeCell ref="LH19:LM19"/>
    <mergeCell ref="AN19:AS19"/>
    <mergeCell ref="AT19:AY19"/>
    <mergeCell ref="AZ19:BE19"/>
    <mergeCell ref="BF19:BK19"/>
    <mergeCell ref="BL19:BQ19"/>
    <mergeCell ref="BS19:BV19"/>
    <mergeCell ref="BW19:CB19"/>
    <mergeCell ref="CC19:CH19"/>
    <mergeCell ref="CI19:CN19"/>
    <mergeCell ref="CO19:CT19"/>
    <mergeCell ref="CU19:CZ19"/>
    <mergeCell ref="DB19:DE19"/>
    <mergeCell ref="DF19:DK19"/>
    <mergeCell ref="DL19:DQ19"/>
    <mergeCell ref="DR19:DW19"/>
    <mergeCell ref="DX19:EC19"/>
    <mergeCell ref="ED19:EI19"/>
    <mergeCell ref="EK19:EN19"/>
    <mergeCell ref="EO19:ET19"/>
    <mergeCell ref="EU19:EZ19"/>
    <mergeCell ref="FA19:FF19"/>
    <mergeCell ref="HM18:HR18"/>
    <mergeCell ref="HS18:HX18"/>
    <mergeCell ref="HY18:ID18"/>
    <mergeCell ref="IE18:IJ18"/>
    <mergeCell ref="IL18:IO18"/>
    <mergeCell ref="IP18:IU18"/>
    <mergeCell ref="IV18:JA18"/>
    <mergeCell ref="JB18:JG18"/>
    <mergeCell ref="JH18:JM18"/>
    <mergeCell ref="JN18:JS18"/>
    <mergeCell ref="JU18:JX18"/>
    <mergeCell ref="A18:D18"/>
    <mergeCell ref="E18:J18"/>
    <mergeCell ref="K18:P18"/>
    <mergeCell ref="Q18:V18"/>
    <mergeCell ref="W18:AB18"/>
    <mergeCell ref="AC18:AH18"/>
    <mergeCell ref="AJ18:AM18"/>
    <mergeCell ref="DR18:DW18"/>
    <mergeCell ref="DX18:EC18"/>
    <mergeCell ref="ED18:EI18"/>
    <mergeCell ref="EK18:EN18"/>
    <mergeCell ref="EO18:ET18"/>
    <mergeCell ref="EU18:EZ18"/>
    <mergeCell ref="FA18:FF18"/>
    <mergeCell ref="FG18:FL18"/>
    <mergeCell ref="FM18:FR18"/>
    <mergeCell ref="FT18:FW18"/>
    <mergeCell ref="FX18:GC18"/>
    <mergeCell ref="GD18:GI18"/>
    <mergeCell ref="GJ18:GO18"/>
    <mergeCell ref="GP18:GU18"/>
    <mergeCell ref="GV18:HA18"/>
    <mergeCell ref="HC18:HF18"/>
    <mergeCell ref="HG18:HL18"/>
    <mergeCell ref="A14:D14"/>
    <mergeCell ref="E14:J14"/>
    <mergeCell ref="K14:P14"/>
    <mergeCell ref="Q14:V14"/>
    <mergeCell ref="W14:AB14"/>
    <mergeCell ref="AC14:AH14"/>
    <mergeCell ref="AJ14:AM14"/>
    <mergeCell ref="LN18:LS18"/>
    <mergeCell ref="LT18:LY18"/>
    <mergeCell ref="LZ18:ME18"/>
    <mergeCell ref="MF18:MK18"/>
    <mergeCell ref="JY18:KD18"/>
    <mergeCell ref="KE18:KJ18"/>
    <mergeCell ref="KK18:KP18"/>
    <mergeCell ref="KQ18:KV18"/>
    <mergeCell ref="KW18:LB18"/>
    <mergeCell ref="LD18:LG18"/>
    <mergeCell ref="LH18:LM18"/>
    <mergeCell ref="AN18:AS18"/>
    <mergeCell ref="AT18:AY18"/>
    <mergeCell ref="AZ18:BE18"/>
    <mergeCell ref="BF18:BK18"/>
    <mergeCell ref="BL18:BQ18"/>
    <mergeCell ref="BS18:BV18"/>
    <mergeCell ref="BW18:CB18"/>
    <mergeCell ref="CC18:CH18"/>
    <mergeCell ref="CI18:CN18"/>
    <mergeCell ref="CO18:CT18"/>
    <mergeCell ref="CU18:CZ18"/>
    <mergeCell ref="DB18:DE18"/>
    <mergeCell ref="DF18:DK18"/>
    <mergeCell ref="DL18:DQ18"/>
    <mergeCell ref="GD14:GI14"/>
    <mergeCell ref="GJ14:GO14"/>
    <mergeCell ref="GP14:GU14"/>
    <mergeCell ref="GV14:HA14"/>
    <mergeCell ref="HC14:HF14"/>
    <mergeCell ref="HG14:HL14"/>
    <mergeCell ref="HM14:HR14"/>
    <mergeCell ref="HS14:HX14"/>
    <mergeCell ref="HY14:ID14"/>
    <mergeCell ref="IE14:IJ14"/>
    <mergeCell ref="IL14:IO14"/>
    <mergeCell ref="IP14:IU14"/>
    <mergeCell ref="IV14:JA14"/>
    <mergeCell ref="JB14:JG14"/>
    <mergeCell ref="JH14:JM14"/>
    <mergeCell ref="JN14:JS14"/>
    <mergeCell ref="JU14:JX14"/>
    <mergeCell ref="CI14:CN14"/>
    <mergeCell ref="CO14:CT14"/>
    <mergeCell ref="CU14:CZ14"/>
    <mergeCell ref="DB14:DE14"/>
    <mergeCell ref="DF14:DK14"/>
    <mergeCell ref="DL14:DQ14"/>
    <mergeCell ref="DR14:DW14"/>
    <mergeCell ref="DX14:EC14"/>
    <mergeCell ref="ED14:EI14"/>
    <mergeCell ref="EK14:EN14"/>
    <mergeCell ref="EO14:ET14"/>
    <mergeCell ref="EU14:EZ14"/>
    <mergeCell ref="FA14:FF14"/>
    <mergeCell ref="FG14:FL14"/>
    <mergeCell ref="FM14:FR14"/>
    <mergeCell ref="FT14:FW14"/>
    <mergeCell ref="FX14:GC14"/>
    <mergeCell ref="IL13:IO13"/>
    <mergeCell ref="IP13:IU13"/>
    <mergeCell ref="IV13:JA13"/>
    <mergeCell ref="JB13:JG13"/>
    <mergeCell ref="JH13:JM13"/>
    <mergeCell ref="JN13:JS13"/>
    <mergeCell ref="AJ10:AM10"/>
    <mergeCell ref="A13:D13"/>
    <mergeCell ref="E13:J13"/>
    <mergeCell ref="K13:P13"/>
    <mergeCell ref="Q13:V13"/>
    <mergeCell ref="W13:AB13"/>
    <mergeCell ref="AC13:AH13"/>
    <mergeCell ref="LN14:LS14"/>
    <mergeCell ref="LT14:LY14"/>
    <mergeCell ref="LZ14:ME14"/>
    <mergeCell ref="MF14:MK14"/>
    <mergeCell ref="JY14:KD14"/>
    <mergeCell ref="KE14:KJ14"/>
    <mergeCell ref="KK14:KP14"/>
    <mergeCell ref="KQ14:KV14"/>
    <mergeCell ref="KW14:LB14"/>
    <mergeCell ref="LD14:LG14"/>
    <mergeCell ref="LH14:LM14"/>
    <mergeCell ref="AN14:AS14"/>
    <mergeCell ref="AT14:AY14"/>
    <mergeCell ref="AZ14:BE14"/>
    <mergeCell ref="BF14:BK14"/>
    <mergeCell ref="BL14:BQ14"/>
    <mergeCell ref="BS14:BV14"/>
    <mergeCell ref="BW14:CB14"/>
    <mergeCell ref="CC14:CH14"/>
    <mergeCell ref="LN13:LS13"/>
    <mergeCell ref="LT13:LY13"/>
    <mergeCell ref="LZ13:ME13"/>
    <mergeCell ref="MF13:MK13"/>
    <mergeCell ref="JU13:JX13"/>
    <mergeCell ref="JY13:KD13"/>
    <mergeCell ref="KE13:KJ13"/>
    <mergeCell ref="KK13:KP13"/>
    <mergeCell ref="KQ13:KV13"/>
    <mergeCell ref="KW13:LB13"/>
    <mergeCell ref="LD13:LG13"/>
    <mergeCell ref="AJ13:AM13"/>
    <mergeCell ref="AN13:AS13"/>
    <mergeCell ref="AT13:AY13"/>
    <mergeCell ref="AZ13:BE13"/>
    <mergeCell ref="BF13:BK13"/>
    <mergeCell ref="BL13:BQ13"/>
    <mergeCell ref="BS13:BV13"/>
    <mergeCell ref="BW13:CB13"/>
    <mergeCell ref="CC13:CH13"/>
    <mergeCell ref="CI13:CN13"/>
    <mergeCell ref="CO13:CT13"/>
    <mergeCell ref="CU13:CZ13"/>
    <mergeCell ref="DB13:DE13"/>
    <mergeCell ref="DF13:DK13"/>
    <mergeCell ref="DL13:DQ13"/>
    <mergeCell ref="DR13:DW13"/>
    <mergeCell ref="DX13:EC13"/>
    <mergeCell ref="ED13:EI13"/>
    <mergeCell ref="EK13:EN13"/>
    <mergeCell ref="EO13:ET13"/>
    <mergeCell ref="EU13:EZ13"/>
    <mergeCell ref="BS11:CZ11"/>
    <mergeCell ref="DB11:EI11"/>
    <mergeCell ref="BW10:CB10"/>
    <mergeCell ref="CC10:CH10"/>
    <mergeCell ref="CI10:CN10"/>
    <mergeCell ref="CO10:CT10"/>
    <mergeCell ref="CU10:CZ10"/>
    <mergeCell ref="DB10:DE10"/>
    <mergeCell ref="DF10:DK10"/>
    <mergeCell ref="AN10:AS10"/>
    <mergeCell ref="AT10:AY10"/>
    <mergeCell ref="AZ10:BE10"/>
    <mergeCell ref="BF10:BK10"/>
    <mergeCell ref="BL10:BQ10"/>
    <mergeCell ref="BS10:BV10"/>
    <mergeCell ref="AJ11:BQ11"/>
    <mergeCell ref="LH13:LM13"/>
    <mergeCell ref="FA13:FF13"/>
    <mergeCell ref="FG13:FL13"/>
    <mergeCell ref="FM13:FR13"/>
    <mergeCell ref="FT13:FW13"/>
    <mergeCell ref="FX13:GC13"/>
    <mergeCell ref="GD13:GI13"/>
    <mergeCell ref="GJ13:GO13"/>
    <mergeCell ref="GP13:GU13"/>
    <mergeCell ref="GV13:HA13"/>
    <mergeCell ref="HC13:HF13"/>
    <mergeCell ref="HG13:HL13"/>
    <mergeCell ref="HM13:HR13"/>
    <mergeCell ref="HS13:HX13"/>
    <mergeCell ref="HY13:ID13"/>
    <mergeCell ref="IE13:IJ13"/>
    <mergeCell ref="EU12:EZ12"/>
    <mergeCell ref="FA12:FF12"/>
    <mergeCell ref="FG12:FL12"/>
    <mergeCell ref="FM12:FR12"/>
    <mergeCell ref="FT12:FW12"/>
    <mergeCell ref="FX12:GC12"/>
    <mergeCell ref="GD12:GI12"/>
    <mergeCell ref="GJ12:GO12"/>
    <mergeCell ref="JU12:JX12"/>
    <mergeCell ref="JY12:KD12"/>
    <mergeCell ref="R5:Y5"/>
    <mergeCell ref="Z5:AH5"/>
    <mergeCell ref="R6:AH6"/>
    <mergeCell ref="BA6:BQ6"/>
    <mergeCell ref="CJ6:CZ6"/>
    <mergeCell ref="R7:AH7"/>
    <mergeCell ref="BA7:BQ7"/>
    <mergeCell ref="AN9:AS9"/>
    <mergeCell ref="AT9:AY9"/>
    <mergeCell ref="AZ9:BE9"/>
    <mergeCell ref="BF9:BK9"/>
    <mergeCell ref="BS9:BV9"/>
    <mergeCell ref="BW9:CB9"/>
    <mergeCell ref="CC9:CH9"/>
    <mergeCell ref="CI9:CN9"/>
    <mergeCell ref="CO9:CT9"/>
    <mergeCell ref="CU9:CZ9"/>
    <mergeCell ref="AJ6:AZ6"/>
    <mergeCell ref="AJ7:AZ7"/>
    <mergeCell ref="A8:AH8"/>
    <mergeCell ref="AJ8:BQ8"/>
    <mergeCell ref="E9:J9"/>
    <mergeCell ref="AZ12:BE12"/>
    <mergeCell ref="BF12:BK12"/>
    <mergeCell ref="BL12:BQ12"/>
    <mergeCell ref="BS12:BV12"/>
    <mergeCell ref="BW12:CB12"/>
    <mergeCell ref="CC12:CH12"/>
    <mergeCell ref="CI12:CN12"/>
    <mergeCell ref="CO12:CT12"/>
    <mergeCell ref="CU12:CZ12"/>
    <mergeCell ref="DB12:DE12"/>
    <mergeCell ref="DF12:DK12"/>
    <mergeCell ref="DL12:DQ12"/>
    <mergeCell ref="DR12:DW12"/>
    <mergeCell ref="DX12:EC12"/>
    <mergeCell ref="ED12:EI12"/>
    <mergeCell ref="EK12:EN12"/>
    <mergeCell ref="EO12:ET12"/>
    <mergeCell ref="A9:D9"/>
    <mergeCell ref="E10:J10"/>
    <mergeCell ref="K10:P10"/>
    <mergeCell ref="Q10:V10"/>
    <mergeCell ref="W10:AB10"/>
    <mergeCell ref="AC10:AH10"/>
    <mergeCell ref="A11:AH11"/>
    <mergeCell ref="A10:D10"/>
    <mergeCell ref="A12:D12"/>
    <mergeCell ref="E12:J12"/>
    <mergeCell ref="K12:P12"/>
    <mergeCell ref="Q12:V12"/>
    <mergeCell ref="W12:AB12"/>
    <mergeCell ref="AC12:AH12"/>
    <mergeCell ref="AJ12:AM12"/>
    <mergeCell ref="AN12:AS12"/>
    <mergeCell ref="AT12:AY12"/>
    <mergeCell ref="K9:P9"/>
    <mergeCell ref="GP12:GU12"/>
    <mergeCell ref="GV12:HA12"/>
    <mergeCell ref="HC12:HF12"/>
    <mergeCell ref="HG12:HL12"/>
    <mergeCell ref="HM12:HR12"/>
    <mergeCell ref="HS12:HX12"/>
    <mergeCell ref="HY12:ID12"/>
    <mergeCell ref="IE12:IJ12"/>
    <mergeCell ref="IL12:IO12"/>
    <mergeCell ref="IP12:IU12"/>
    <mergeCell ref="IV12:JA12"/>
    <mergeCell ref="JB12:JG12"/>
    <mergeCell ref="JH12:JM12"/>
    <mergeCell ref="JN12:JS12"/>
    <mergeCell ref="LT12:LY12"/>
    <mergeCell ref="LZ12:ME12"/>
    <mergeCell ref="MF12:MK12"/>
    <mergeCell ref="KE12:KJ12"/>
    <mergeCell ref="KK12:KP12"/>
    <mergeCell ref="KQ12:KV12"/>
    <mergeCell ref="KW12:LB12"/>
    <mergeCell ref="LD12:LG12"/>
    <mergeCell ref="LH12:LM12"/>
    <mergeCell ref="LN12:LS12"/>
    <mergeCell ref="IV10:JA10"/>
    <mergeCell ref="JB10:JG10"/>
    <mergeCell ref="JH10:JM10"/>
    <mergeCell ref="JN10:JS10"/>
    <mergeCell ref="LH10:LM10"/>
    <mergeCell ref="LN10:LS10"/>
    <mergeCell ref="LT10:LY10"/>
    <mergeCell ref="LZ10:ME10"/>
    <mergeCell ref="MF10:MK10"/>
    <mergeCell ref="JU10:JX10"/>
    <mergeCell ref="JY10:KD10"/>
    <mergeCell ref="KE10:KJ10"/>
    <mergeCell ref="KK10:KP10"/>
    <mergeCell ref="KQ10:KV10"/>
    <mergeCell ref="KW10:LB10"/>
    <mergeCell ref="LD10:LG10"/>
    <mergeCell ref="EK11:FR11"/>
    <mergeCell ref="FT11:HA11"/>
    <mergeCell ref="HC11:IJ11"/>
    <mergeCell ref="IL11:JS11"/>
    <mergeCell ref="JU11:LB11"/>
    <mergeCell ref="LD11:MK11"/>
    <mergeCell ref="FA10:FF10"/>
    <mergeCell ref="FG10:FL10"/>
    <mergeCell ref="FM10:FR10"/>
    <mergeCell ref="FT10:FW10"/>
    <mergeCell ref="FX10:GC10"/>
    <mergeCell ref="GD10:GI10"/>
    <mergeCell ref="GJ10:GO10"/>
    <mergeCell ref="DL10:DQ10"/>
    <mergeCell ref="DR10:DW10"/>
    <mergeCell ref="DX10:EC10"/>
    <mergeCell ref="ED10:EI10"/>
    <mergeCell ref="EK10:EN10"/>
    <mergeCell ref="EO10:ET10"/>
    <mergeCell ref="EU10:EZ10"/>
    <mergeCell ref="GP10:GU10"/>
    <mergeCell ref="GV10:HA10"/>
    <mergeCell ref="HC10:HF10"/>
    <mergeCell ref="HG10:HL10"/>
    <mergeCell ref="HM10:HR10"/>
    <mergeCell ref="HS10:HX10"/>
    <mergeCell ref="HY10:ID10"/>
    <mergeCell ref="IE10:IJ10"/>
    <mergeCell ref="IL10:IO10"/>
    <mergeCell ref="IP10:IU10"/>
    <mergeCell ref="AC9:AH9"/>
    <mergeCell ref="AJ9:AM9"/>
    <mergeCell ref="DB9:DE9"/>
    <mergeCell ref="DF9:DK9"/>
    <mergeCell ref="DL9:DQ9"/>
    <mergeCell ref="DR9:DW9"/>
    <mergeCell ref="DX9:EC9"/>
    <mergeCell ref="ED9:EI9"/>
    <mergeCell ref="EK9:EN9"/>
    <mergeCell ref="EO9:ET9"/>
    <mergeCell ref="EU9:EZ9"/>
    <mergeCell ref="FA9:FF9"/>
    <mergeCell ref="FG9:FL9"/>
    <mergeCell ref="FM9:FR9"/>
    <mergeCell ref="IV9:JA9"/>
    <mergeCell ref="JB9:JG9"/>
    <mergeCell ref="HG9:HL9"/>
    <mergeCell ref="HM9:HR9"/>
    <mergeCell ref="HS9:HX9"/>
    <mergeCell ref="HY9:ID9"/>
    <mergeCell ref="IE9:IJ9"/>
    <mergeCell ref="IL9:IO9"/>
    <mergeCell ref="IP9:IU9"/>
    <mergeCell ref="BL9:BQ9"/>
    <mergeCell ref="HL4:HS5"/>
    <mergeCell ref="HT4:IA4"/>
    <mergeCell ref="IB4:IJ4"/>
    <mergeCell ref="CJ7:CZ7"/>
    <mergeCell ref="DB7:DR7"/>
    <mergeCell ref="DS7:EI7"/>
    <mergeCell ref="EK7:FA7"/>
    <mergeCell ref="FB7:FR7"/>
    <mergeCell ref="FT7:GJ7"/>
    <mergeCell ref="GK7:HA7"/>
    <mergeCell ref="BS6:CI6"/>
    <mergeCell ref="BS7:CI7"/>
    <mergeCell ref="BS8:CZ8"/>
    <mergeCell ref="DB8:EI8"/>
    <mergeCell ref="EK8:FR8"/>
    <mergeCell ref="FT8:HA8"/>
    <mergeCell ref="HC8:IJ8"/>
    <mergeCell ref="A1:I1"/>
    <mergeCell ref="J1:AH1"/>
    <mergeCell ref="AJ1:AR1"/>
    <mergeCell ref="AS1:BQ1"/>
    <mergeCell ref="BS1:CA1"/>
    <mergeCell ref="CB1:CZ1"/>
    <mergeCell ref="DB1:DJ1"/>
    <mergeCell ref="IL2:IT2"/>
    <mergeCell ref="IW2:JS2"/>
    <mergeCell ref="JU2:KC2"/>
    <mergeCell ref="KF2:LB2"/>
    <mergeCell ref="LD2:LL2"/>
    <mergeCell ref="LO2:MK2"/>
    <mergeCell ref="DM2:EI2"/>
    <mergeCell ref="EK2:ES2"/>
    <mergeCell ref="EV2:FR2"/>
    <mergeCell ref="FT2:GB2"/>
    <mergeCell ref="GE2:HA2"/>
    <mergeCell ref="HC2:HK2"/>
    <mergeCell ref="HN2:IJ2"/>
    <mergeCell ref="A2:I2"/>
    <mergeCell ref="L2:AH2"/>
    <mergeCell ref="AJ2:AR2"/>
    <mergeCell ref="AU2:BQ2"/>
    <mergeCell ref="BS2:CA2"/>
    <mergeCell ref="CD2:CZ2"/>
    <mergeCell ref="DB2:DJ2"/>
    <mergeCell ref="LZ9:ME9"/>
    <mergeCell ref="MF9:MK9"/>
    <mergeCell ref="Q9:V9"/>
    <mergeCell ref="W9:AB9"/>
    <mergeCell ref="FT9:FW9"/>
    <mergeCell ref="FX9:GC9"/>
    <mergeCell ref="GD9:GI9"/>
    <mergeCell ref="GJ9:GO9"/>
    <mergeCell ref="GP9:GU9"/>
    <mergeCell ref="GV9:HA9"/>
    <mergeCell ref="HC9:HF9"/>
    <mergeCell ref="IL1:IT1"/>
    <mergeCell ref="IU1:JS1"/>
    <mergeCell ref="JU1:KC1"/>
    <mergeCell ref="KD1:LB1"/>
    <mergeCell ref="LD1:LL1"/>
    <mergeCell ref="LM1:MK1"/>
    <mergeCell ref="DK1:EI1"/>
    <mergeCell ref="EK1:ES1"/>
    <mergeCell ref="ET1:FR1"/>
    <mergeCell ref="FT1:GB1"/>
    <mergeCell ref="GC1:HA1"/>
    <mergeCell ref="HC1:HK1"/>
    <mergeCell ref="HL1:IJ1"/>
    <mergeCell ref="IL3:IT3"/>
    <mergeCell ref="IU3:JS3"/>
    <mergeCell ref="JU3:KC3"/>
    <mergeCell ref="KD3:LB3"/>
    <mergeCell ref="LD3:LL3"/>
    <mergeCell ref="LM3:MK3"/>
    <mergeCell ref="DS5:DZ5"/>
    <mergeCell ref="EA5:EI5"/>
    <mergeCell ref="LU6:MK6"/>
    <mergeCell ref="DB6:DR6"/>
    <mergeCell ref="DS6:EI6"/>
    <mergeCell ref="EK6:FA6"/>
    <mergeCell ref="FB6:FR6"/>
    <mergeCell ref="FT6:GJ6"/>
    <mergeCell ref="GK6:HA6"/>
    <mergeCell ref="HC6:HS6"/>
    <mergeCell ref="HC7:HS7"/>
    <mergeCell ref="HT7:IJ7"/>
    <mergeCell ref="IL7:JB7"/>
    <mergeCell ref="JC7:JS7"/>
    <mergeCell ref="JU7:KK7"/>
    <mergeCell ref="KL7:LB7"/>
    <mergeCell ref="LD7:LT7"/>
    <mergeCell ref="LU7:MK7"/>
    <mergeCell ref="IL8:JS8"/>
    <mergeCell ref="JU8:LB8"/>
    <mergeCell ref="LD8:MK8"/>
    <mergeCell ref="KD4:KK5"/>
    <mergeCell ref="KL4:KS4"/>
    <mergeCell ref="KL5:KS5"/>
    <mergeCell ref="KW9:LB9"/>
    <mergeCell ref="LD9:LG9"/>
    <mergeCell ref="JH9:JM9"/>
    <mergeCell ref="JN9:JS9"/>
    <mergeCell ref="JU9:JX9"/>
    <mergeCell ref="JY9:KD9"/>
    <mergeCell ref="KE9:KJ9"/>
    <mergeCell ref="KK9:KP9"/>
    <mergeCell ref="KQ9:KV9"/>
    <mergeCell ref="A4:I5"/>
    <mergeCell ref="J4:Q5"/>
    <mergeCell ref="R4:Y4"/>
    <mergeCell ref="Z4:AH4"/>
    <mergeCell ref="AJ4:AR5"/>
    <mergeCell ref="AS4:AZ5"/>
    <mergeCell ref="BA4:BH4"/>
    <mergeCell ref="BA5:BH5"/>
    <mergeCell ref="HT6:IJ6"/>
    <mergeCell ref="IL6:JB6"/>
    <mergeCell ref="JC6:JS6"/>
    <mergeCell ref="JU6:KK6"/>
    <mergeCell ref="KL6:LB6"/>
    <mergeCell ref="LD6:LT6"/>
    <mergeCell ref="LH9:LM9"/>
    <mergeCell ref="LN9:LS9"/>
    <mergeCell ref="LT9:LY9"/>
    <mergeCell ref="FB5:FI5"/>
    <mergeCell ref="FJ5:FR5"/>
    <mergeCell ref="DS4:DZ4"/>
    <mergeCell ref="A3:I3"/>
    <mergeCell ref="J3:AH3"/>
    <mergeCell ref="AJ3:AR3"/>
    <mergeCell ref="AS3:BQ3"/>
    <mergeCell ref="BS3:CA3"/>
    <mergeCell ref="CB3:CZ3"/>
    <mergeCell ref="DB3:DJ3"/>
    <mergeCell ref="KT4:LB4"/>
    <mergeCell ref="LD4:LL5"/>
    <mergeCell ref="LM4:LT5"/>
    <mergeCell ref="LU4:MB4"/>
    <mergeCell ref="MC4:MK4"/>
    <mergeCell ref="KT5:LB5"/>
    <mergeCell ref="LU5:MB5"/>
    <mergeCell ref="MC5:MK5"/>
    <mergeCell ref="CJ4:CQ4"/>
    <mergeCell ref="CJ5:CQ5"/>
    <mergeCell ref="BI4:BQ4"/>
    <mergeCell ref="BS4:CA5"/>
    <mergeCell ref="CB4:CI5"/>
    <mergeCell ref="CR4:CZ4"/>
    <mergeCell ref="DB4:DJ5"/>
    <mergeCell ref="DK4:DR5"/>
    <mergeCell ref="BI5:BQ5"/>
    <mergeCell ref="CR5:CZ5"/>
    <mergeCell ref="GK5:GR5"/>
    <mergeCell ref="GS5:HA5"/>
    <mergeCell ref="JC5:JJ5"/>
    <mergeCell ref="JK5:JS5"/>
    <mergeCell ref="IL4:IT5"/>
    <mergeCell ref="IU4:JB5"/>
    <mergeCell ref="JC4:JJ4"/>
    <mergeCell ref="HM25:HR25"/>
    <mergeCell ref="HS25:HX25"/>
    <mergeCell ref="HY25:ID25"/>
    <mergeCell ref="IE25:IJ25"/>
    <mergeCell ref="IL25:IO25"/>
    <mergeCell ref="IP25:IU25"/>
    <mergeCell ref="IV25:JA25"/>
    <mergeCell ref="JB25:JG25"/>
    <mergeCell ref="JH25:JM25"/>
    <mergeCell ref="JN25:JS25"/>
    <mergeCell ref="JU25:JX25"/>
    <mergeCell ref="DK3:EI3"/>
    <mergeCell ref="EK3:ES3"/>
    <mergeCell ref="ET3:FR3"/>
    <mergeCell ref="FT3:GB3"/>
    <mergeCell ref="GC3:HA3"/>
    <mergeCell ref="HC3:HK3"/>
    <mergeCell ref="HL3:IJ3"/>
    <mergeCell ref="JK4:JS4"/>
    <mergeCell ref="JU4:KC5"/>
    <mergeCell ref="EA4:EI4"/>
    <mergeCell ref="EK4:ES5"/>
    <mergeCell ref="ET4:FA5"/>
    <mergeCell ref="FB4:FI4"/>
    <mergeCell ref="FJ4:FR4"/>
    <mergeCell ref="FT4:GB5"/>
    <mergeCell ref="HT5:IA5"/>
    <mergeCell ref="IB5:IJ5"/>
    <mergeCell ref="GC4:GJ5"/>
    <mergeCell ref="GK4:GR4"/>
    <mergeCell ref="GS4:HA4"/>
    <mergeCell ref="HC4:HK5"/>
    <mergeCell ref="DR25:DW25"/>
    <mergeCell ref="DX25:EC25"/>
    <mergeCell ref="ED25:EI25"/>
    <mergeCell ref="EK25:EN25"/>
    <mergeCell ref="EO25:ET25"/>
    <mergeCell ref="EU25:EZ25"/>
    <mergeCell ref="FA25:FF25"/>
    <mergeCell ref="FG25:FL25"/>
    <mergeCell ref="FM25:FR25"/>
    <mergeCell ref="FT25:FW25"/>
    <mergeCell ref="FX25:GC25"/>
    <mergeCell ref="GD25:GI25"/>
    <mergeCell ref="GJ25:GO25"/>
    <mergeCell ref="GP25:GU25"/>
    <mergeCell ref="GV25:HA25"/>
    <mergeCell ref="HC25:HF25"/>
    <mergeCell ref="HG25:HL25"/>
    <mergeCell ref="LN25:LS25"/>
    <mergeCell ref="LT25:LY25"/>
    <mergeCell ref="LZ25:ME25"/>
    <mergeCell ref="MF25:MK25"/>
    <mergeCell ref="JY25:KD25"/>
    <mergeCell ref="KE25:KJ25"/>
    <mergeCell ref="KK25:KP25"/>
    <mergeCell ref="KQ25:KV25"/>
    <mergeCell ref="KW25:LB25"/>
    <mergeCell ref="LD25:LG25"/>
    <mergeCell ref="LH25:LM25"/>
    <mergeCell ref="A25:D25"/>
    <mergeCell ref="E25:J25"/>
    <mergeCell ref="K25:P25"/>
    <mergeCell ref="Q25:V25"/>
    <mergeCell ref="W25:AB25"/>
    <mergeCell ref="AC25:AH25"/>
    <mergeCell ref="AJ25:AM25"/>
    <mergeCell ref="AN25:AS25"/>
    <mergeCell ref="AT25:AY25"/>
    <mergeCell ref="AZ25:BE25"/>
    <mergeCell ref="BF25:BK25"/>
    <mergeCell ref="BL25:BQ25"/>
    <mergeCell ref="BS25:BV25"/>
    <mergeCell ref="BW25:CB25"/>
    <mergeCell ref="CC25:CH25"/>
    <mergeCell ref="CI25:CN25"/>
    <mergeCell ref="CO25:CT25"/>
    <mergeCell ref="CU25:CZ25"/>
    <mergeCell ref="DB25:DE25"/>
    <mergeCell ref="DF25:DK25"/>
    <mergeCell ref="DL25:DQ25"/>
    <mergeCell ref="GP17:GU17"/>
    <mergeCell ref="GV17:HA17"/>
    <mergeCell ref="HC17:HF17"/>
    <mergeCell ref="HG17:HL17"/>
    <mergeCell ref="HM17:HR17"/>
    <mergeCell ref="HS17:HX17"/>
    <mergeCell ref="HY17:ID17"/>
    <mergeCell ref="IE17:IJ17"/>
    <mergeCell ref="IL17:IO17"/>
    <mergeCell ref="IP17:IU17"/>
    <mergeCell ref="IV17:JA17"/>
    <mergeCell ref="JB17:JG17"/>
    <mergeCell ref="JH17:JM17"/>
    <mergeCell ref="JN17:JS17"/>
    <mergeCell ref="JU17:JX17"/>
    <mergeCell ref="A17:D17"/>
    <mergeCell ref="E17:J17"/>
    <mergeCell ref="K17:P17"/>
    <mergeCell ref="Q17:V17"/>
    <mergeCell ref="W17:AB17"/>
    <mergeCell ref="AC17:AH17"/>
    <mergeCell ref="AJ17:AM17"/>
    <mergeCell ref="CU17:CZ17"/>
    <mergeCell ref="DB17:DE17"/>
    <mergeCell ref="DF17:DK17"/>
    <mergeCell ref="DL17:DQ17"/>
    <mergeCell ref="DR17:DW17"/>
    <mergeCell ref="DX17:EC17"/>
    <mergeCell ref="ED17:EI17"/>
    <mergeCell ref="EK17:EN17"/>
    <mergeCell ref="EO17:ET17"/>
    <mergeCell ref="EU17:EZ17"/>
    <mergeCell ref="FA17:FF17"/>
    <mergeCell ref="FG17:FL17"/>
    <mergeCell ref="FM17:FR17"/>
    <mergeCell ref="FT17:FW17"/>
    <mergeCell ref="FX17:GC17"/>
    <mergeCell ref="GD17:GI17"/>
    <mergeCell ref="GJ17:GO17"/>
    <mergeCell ref="JB16:JG16"/>
    <mergeCell ref="JH16:JM16"/>
    <mergeCell ref="JN16:JS16"/>
    <mergeCell ref="JU16:JX16"/>
    <mergeCell ref="A16:D16"/>
    <mergeCell ref="E16:J16"/>
    <mergeCell ref="K16:P16"/>
    <mergeCell ref="Q16:V16"/>
    <mergeCell ref="W16:AB16"/>
    <mergeCell ref="AC16:AH16"/>
    <mergeCell ref="AJ16:AM16"/>
    <mergeCell ref="LN17:LS17"/>
    <mergeCell ref="LT17:LY17"/>
    <mergeCell ref="LZ17:ME17"/>
    <mergeCell ref="MF17:MK17"/>
    <mergeCell ref="JY17:KD17"/>
    <mergeCell ref="KE17:KJ17"/>
    <mergeCell ref="KK17:KP17"/>
    <mergeCell ref="KQ17:KV17"/>
    <mergeCell ref="KW17:LB17"/>
    <mergeCell ref="LD17:LG17"/>
    <mergeCell ref="LH17:LM17"/>
    <mergeCell ref="AN17:AS17"/>
    <mergeCell ref="AT17:AY17"/>
    <mergeCell ref="AZ17:BE17"/>
    <mergeCell ref="BF17:BK17"/>
    <mergeCell ref="BL17:BQ17"/>
    <mergeCell ref="BS17:BV17"/>
    <mergeCell ref="BW17:CB17"/>
    <mergeCell ref="CC17:CH17"/>
    <mergeCell ref="CI17:CN17"/>
    <mergeCell ref="CO17:CT17"/>
    <mergeCell ref="FG16:FL16"/>
    <mergeCell ref="FM16:FR16"/>
    <mergeCell ref="FT16:FW16"/>
    <mergeCell ref="FX16:GC16"/>
    <mergeCell ref="GD16:GI16"/>
    <mergeCell ref="GJ16:GO16"/>
    <mergeCell ref="GP16:GU16"/>
    <mergeCell ref="GV16:HA16"/>
    <mergeCell ref="HC16:HF16"/>
    <mergeCell ref="HG16:HL16"/>
    <mergeCell ref="HM16:HR16"/>
    <mergeCell ref="HS16:HX16"/>
    <mergeCell ref="HY16:ID16"/>
    <mergeCell ref="IE16:IJ16"/>
    <mergeCell ref="IL16:IO16"/>
    <mergeCell ref="IP16:IU16"/>
    <mergeCell ref="IV16:JA16"/>
    <mergeCell ref="LN16:LS16"/>
    <mergeCell ref="LT16:LY16"/>
    <mergeCell ref="LZ16:ME16"/>
    <mergeCell ref="MF16:MK16"/>
    <mergeCell ref="JY16:KD16"/>
    <mergeCell ref="KE16:KJ16"/>
    <mergeCell ref="KK16:KP16"/>
    <mergeCell ref="KQ16:KV16"/>
    <mergeCell ref="KW16:LB16"/>
    <mergeCell ref="LD16:LG16"/>
    <mergeCell ref="LH16:LM16"/>
    <mergeCell ref="AN16:AS16"/>
    <mergeCell ref="AT16:AY16"/>
    <mergeCell ref="AZ16:BE16"/>
    <mergeCell ref="BF16:BK16"/>
    <mergeCell ref="BL16:BQ16"/>
    <mergeCell ref="BS16:BV16"/>
    <mergeCell ref="BW16:CB16"/>
    <mergeCell ref="CC16:CH16"/>
    <mergeCell ref="CI16:CN16"/>
    <mergeCell ref="CO16:CT16"/>
    <mergeCell ref="CU16:CZ16"/>
    <mergeCell ref="DB16:DE16"/>
    <mergeCell ref="DF16:DK16"/>
    <mergeCell ref="DL16:DQ16"/>
    <mergeCell ref="DR16:DW16"/>
    <mergeCell ref="DX16:EC16"/>
    <mergeCell ref="ED16:EI16"/>
    <mergeCell ref="EK16:EN16"/>
    <mergeCell ref="EO16:ET16"/>
    <mergeCell ref="EU16:EZ16"/>
    <mergeCell ref="FA16:FF16"/>
    <mergeCell ref="GP15:GU15"/>
    <mergeCell ref="GV15:HA15"/>
    <mergeCell ref="HC15:HF15"/>
    <mergeCell ref="HG15:HL15"/>
    <mergeCell ref="HM15:HR15"/>
    <mergeCell ref="HS15:HX15"/>
    <mergeCell ref="HY15:ID15"/>
    <mergeCell ref="IE15:IJ15"/>
    <mergeCell ref="IL15:IO15"/>
    <mergeCell ref="IP15:IU15"/>
    <mergeCell ref="IV15:JA15"/>
    <mergeCell ref="JB15:JG15"/>
    <mergeCell ref="JH15:JM15"/>
    <mergeCell ref="JN15:JS15"/>
    <mergeCell ref="JU15:JX15"/>
    <mergeCell ref="A15:D15"/>
    <mergeCell ref="E15:J15"/>
    <mergeCell ref="K15:P15"/>
    <mergeCell ref="Q15:V15"/>
    <mergeCell ref="W15:AB15"/>
    <mergeCell ref="AC15:AH15"/>
    <mergeCell ref="AJ15:AM15"/>
    <mergeCell ref="CU15:CZ15"/>
    <mergeCell ref="DB15:DE15"/>
    <mergeCell ref="DF15:DK15"/>
    <mergeCell ref="DL15:DQ15"/>
    <mergeCell ref="DR15:DW15"/>
    <mergeCell ref="DX15:EC15"/>
    <mergeCell ref="ED15:EI15"/>
    <mergeCell ref="EK15:EN15"/>
    <mergeCell ref="EO15:ET15"/>
    <mergeCell ref="EU15:EZ15"/>
    <mergeCell ref="FA15:FF15"/>
    <mergeCell ref="FG15:FL15"/>
    <mergeCell ref="FM15:FR15"/>
    <mergeCell ref="FT15:FW15"/>
    <mergeCell ref="FX15:GC15"/>
    <mergeCell ref="GD15:GI15"/>
    <mergeCell ref="GJ15:GO15"/>
    <mergeCell ref="JB24:JG24"/>
    <mergeCell ref="JH24:JM24"/>
    <mergeCell ref="JN24:JS24"/>
    <mergeCell ref="JU24:JX24"/>
    <mergeCell ref="A24:D24"/>
    <mergeCell ref="E24:J24"/>
    <mergeCell ref="K24:P24"/>
    <mergeCell ref="Q24:V24"/>
    <mergeCell ref="W24:AB24"/>
    <mergeCell ref="AC24:AH24"/>
    <mergeCell ref="AJ24:AM24"/>
    <mergeCell ref="LN15:LS15"/>
    <mergeCell ref="LT15:LY15"/>
    <mergeCell ref="LZ15:ME15"/>
    <mergeCell ref="MF15:MK15"/>
    <mergeCell ref="JY15:KD15"/>
    <mergeCell ref="KE15:KJ15"/>
    <mergeCell ref="KK15:KP15"/>
    <mergeCell ref="KQ15:KV15"/>
    <mergeCell ref="KW15:LB15"/>
    <mergeCell ref="LD15:LG15"/>
    <mergeCell ref="LH15:LM15"/>
    <mergeCell ref="AN15:AS15"/>
    <mergeCell ref="AT15:AY15"/>
    <mergeCell ref="AZ15:BE15"/>
    <mergeCell ref="BF15:BK15"/>
    <mergeCell ref="BL15:BQ15"/>
    <mergeCell ref="BS15:BV15"/>
    <mergeCell ref="BW15:CB15"/>
    <mergeCell ref="CC15:CH15"/>
    <mergeCell ref="CI15:CN15"/>
    <mergeCell ref="CO15:CT15"/>
    <mergeCell ref="FG24:FL24"/>
    <mergeCell ref="FM24:FR24"/>
    <mergeCell ref="FT24:FW24"/>
    <mergeCell ref="FX24:GC24"/>
    <mergeCell ref="GD24:GI24"/>
    <mergeCell ref="GJ24:GO24"/>
    <mergeCell ref="GP24:GU24"/>
    <mergeCell ref="GV24:HA24"/>
    <mergeCell ref="HC24:HF24"/>
    <mergeCell ref="HG24:HL24"/>
    <mergeCell ref="HM24:HR24"/>
    <mergeCell ref="HS24:HX24"/>
    <mergeCell ref="HY24:ID24"/>
    <mergeCell ref="IE24:IJ24"/>
    <mergeCell ref="IL24:IO24"/>
    <mergeCell ref="IP24:IU24"/>
    <mergeCell ref="IV24:JA24"/>
    <mergeCell ref="LN24:LS24"/>
    <mergeCell ref="LT24:LY24"/>
    <mergeCell ref="LZ24:ME24"/>
    <mergeCell ref="MF24:MK24"/>
    <mergeCell ref="JY24:KD24"/>
    <mergeCell ref="KE24:KJ24"/>
    <mergeCell ref="KK24:KP24"/>
    <mergeCell ref="KQ24:KV24"/>
    <mergeCell ref="KW24:LB24"/>
    <mergeCell ref="LD24:LG24"/>
    <mergeCell ref="LH24:LM24"/>
    <mergeCell ref="AN24:AS24"/>
    <mergeCell ref="AT24:AY24"/>
    <mergeCell ref="AZ24:BE24"/>
    <mergeCell ref="BF24:BK24"/>
    <mergeCell ref="BL24:BQ24"/>
    <mergeCell ref="BS24:BV24"/>
    <mergeCell ref="BW24:CB24"/>
    <mergeCell ref="CC24:CH24"/>
    <mergeCell ref="CI24:CN24"/>
    <mergeCell ref="CO24:CT24"/>
    <mergeCell ref="CU24:CZ24"/>
    <mergeCell ref="DB24:DE24"/>
    <mergeCell ref="DF24:DK24"/>
    <mergeCell ref="DL24:DQ24"/>
    <mergeCell ref="DR24:DW24"/>
    <mergeCell ref="DX24:EC24"/>
    <mergeCell ref="ED24:EI24"/>
    <mergeCell ref="EK24:EN24"/>
    <mergeCell ref="EO24:ET24"/>
    <mergeCell ref="EU24:EZ24"/>
    <mergeCell ref="FA24:FF24"/>
    <mergeCell ref="GP23:GU23"/>
    <mergeCell ref="GV23:HA23"/>
    <mergeCell ref="HC23:HF23"/>
    <mergeCell ref="HG23:HL23"/>
    <mergeCell ref="HM23:HR23"/>
    <mergeCell ref="HS23:HX23"/>
    <mergeCell ref="HY23:ID23"/>
    <mergeCell ref="IE23:IJ23"/>
    <mergeCell ref="IL23:IO23"/>
    <mergeCell ref="IP23:IU23"/>
    <mergeCell ref="IV23:JA23"/>
    <mergeCell ref="JB23:JG23"/>
    <mergeCell ref="JH23:JM23"/>
    <mergeCell ref="JN23:JS23"/>
    <mergeCell ref="JU23:JX23"/>
    <mergeCell ref="A23:D23"/>
    <mergeCell ref="E23:J23"/>
    <mergeCell ref="K23:P23"/>
    <mergeCell ref="Q23:V23"/>
    <mergeCell ref="W23:AB23"/>
    <mergeCell ref="AC23:AH23"/>
    <mergeCell ref="AJ23:AM23"/>
    <mergeCell ref="CU23:CZ23"/>
    <mergeCell ref="DB23:DE23"/>
    <mergeCell ref="DF23:DK23"/>
    <mergeCell ref="DL23:DQ23"/>
    <mergeCell ref="DR23:DW23"/>
    <mergeCell ref="DX23:EC23"/>
    <mergeCell ref="ED23:EI23"/>
    <mergeCell ref="EK23:EN23"/>
    <mergeCell ref="EO23:ET23"/>
    <mergeCell ref="EU23:EZ23"/>
    <mergeCell ref="FA23:FF23"/>
    <mergeCell ref="FG23:FL23"/>
    <mergeCell ref="FM23:FR23"/>
    <mergeCell ref="FT23:FW23"/>
    <mergeCell ref="FX23:GC23"/>
    <mergeCell ref="GD23:GI23"/>
    <mergeCell ref="GJ23:GO23"/>
    <mergeCell ref="JB22:JG22"/>
    <mergeCell ref="JH22:JM22"/>
    <mergeCell ref="JN22:JS22"/>
    <mergeCell ref="JU22:JX22"/>
    <mergeCell ref="A22:D22"/>
    <mergeCell ref="E22:J22"/>
    <mergeCell ref="K22:P22"/>
    <mergeCell ref="Q22:V22"/>
    <mergeCell ref="W22:AB22"/>
    <mergeCell ref="AC22:AH22"/>
    <mergeCell ref="AJ22:AM22"/>
    <mergeCell ref="LN23:LS23"/>
    <mergeCell ref="LT23:LY23"/>
    <mergeCell ref="LZ23:ME23"/>
    <mergeCell ref="MF23:MK23"/>
    <mergeCell ref="JY23:KD23"/>
    <mergeCell ref="KE23:KJ23"/>
    <mergeCell ref="KK23:KP23"/>
    <mergeCell ref="KQ23:KV23"/>
    <mergeCell ref="KW23:LB23"/>
    <mergeCell ref="LD23:LG23"/>
    <mergeCell ref="LH23:LM23"/>
    <mergeCell ref="AN23:AS23"/>
    <mergeCell ref="AT23:AY23"/>
    <mergeCell ref="AZ23:BE23"/>
    <mergeCell ref="BF23:BK23"/>
    <mergeCell ref="BL23:BQ23"/>
    <mergeCell ref="BS23:BV23"/>
    <mergeCell ref="BW23:CB23"/>
    <mergeCell ref="CC23:CH23"/>
    <mergeCell ref="CI23:CN23"/>
    <mergeCell ref="CO23:CT23"/>
    <mergeCell ref="FG22:FL22"/>
    <mergeCell ref="FM22:FR22"/>
    <mergeCell ref="FT22:FW22"/>
    <mergeCell ref="FX22:GC22"/>
    <mergeCell ref="GD22:GI22"/>
    <mergeCell ref="GJ22:GO22"/>
    <mergeCell ref="GP22:GU22"/>
    <mergeCell ref="GV22:HA22"/>
    <mergeCell ref="HC22:HF22"/>
    <mergeCell ref="HG22:HL22"/>
    <mergeCell ref="HM22:HR22"/>
    <mergeCell ref="HS22:HX22"/>
    <mergeCell ref="HY22:ID22"/>
    <mergeCell ref="IE22:IJ22"/>
    <mergeCell ref="IL22:IO22"/>
    <mergeCell ref="IP22:IU22"/>
    <mergeCell ref="IV22:JA22"/>
    <mergeCell ref="LN22:LS22"/>
    <mergeCell ref="LT22:LY22"/>
    <mergeCell ref="LZ22:ME22"/>
    <mergeCell ref="MF22:MK22"/>
    <mergeCell ref="JY22:KD22"/>
    <mergeCell ref="KE22:KJ22"/>
    <mergeCell ref="KK22:KP22"/>
    <mergeCell ref="KQ22:KV22"/>
    <mergeCell ref="KW22:LB22"/>
    <mergeCell ref="LD22:LG22"/>
    <mergeCell ref="LH22:LM22"/>
    <mergeCell ref="AN22:AS22"/>
    <mergeCell ref="AT22:AY22"/>
    <mergeCell ref="AZ22:BE22"/>
    <mergeCell ref="BF22:BK22"/>
    <mergeCell ref="BL22:BQ22"/>
    <mergeCell ref="BS22:BV22"/>
    <mergeCell ref="BW22:CB22"/>
    <mergeCell ref="CC22:CH22"/>
    <mergeCell ref="CI22:CN22"/>
    <mergeCell ref="CO22:CT22"/>
    <mergeCell ref="CU22:CZ22"/>
    <mergeCell ref="DB22:DE22"/>
    <mergeCell ref="DF22:DK22"/>
    <mergeCell ref="DL22:DQ22"/>
    <mergeCell ref="DR22:DW22"/>
    <mergeCell ref="DX22:EC22"/>
    <mergeCell ref="ED22:EI22"/>
    <mergeCell ref="EK22:EN22"/>
    <mergeCell ref="EO22:ET22"/>
    <mergeCell ref="EU22:EZ22"/>
    <mergeCell ref="FA22:FF22"/>
  </mergeCells>
  <conditionalFormatting sqref="R7">
    <cfRule type="containsBlanks" dxfId="89" priority="1">
      <formula>LEN(TRIM(R7))=0</formula>
    </cfRule>
  </conditionalFormatting>
  <conditionalFormatting sqref="K13:AH24">
    <cfRule type="cellIs" dxfId="88" priority="2" operator="equal">
      <formula>0</formula>
    </cfRule>
  </conditionalFormatting>
  <conditionalFormatting sqref="E13:J24">
    <cfRule type="cellIs" dxfId="87" priority="3" operator="equal">
      <formula>0</formula>
    </cfRule>
  </conditionalFormatting>
  <conditionalFormatting sqref="R6">
    <cfRule type="containsBlanks" dxfId="86" priority="4">
      <formula>LEN(TRIM(R6))=0</formula>
    </cfRule>
  </conditionalFormatting>
  <conditionalFormatting sqref="J4 L2 R4:R5 Z4:Z5">
    <cfRule type="containsBlanks" dxfId="85" priority="5">
      <formula>LEN(TRIM(J4))=0</formula>
    </cfRule>
  </conditionalFormatting>
  <conditionalFormatting sqref="J3">
    <cfRule type="containsBlanks" dxfId="84" priority="6">
      <formula>LEN(TRIM(J3))=0</formula>
    </cfRule>
  </conditionalFormatting>
  <conditionalFormatting sqref="E10:J10">
    <cfRule type="cellIs" dxfId="83" priority="7" operator="equal">
      <formula>0</formula>
    </cfRule>
  </conditionalFormatting>
  <conditionalFormatting sqref="K10:AH10">
    <cfRule type="cellIs" dxfId="82" priority="8" operator="equal">
      <formula>0</formula>
    </cfRule>
  </conditionalFormatting>
  <conditionalFormatting sqref="AU2">
    <cfRule type="containsBlanks" dxfId="81" priority="9">
      <formula>LEN(TRIM(AU2))=0</formula>
    </cfRule>
  </conditionalFormatting>
  <conditionalFormatting sqref="CD2">
    <cfRule type="containsBlanks" dxfId="80" priority="10">
      <formula>LEN(TRIM(CD2))=0</formula>
    </cfRule>
  </conditionalFormatting>
  <conditionalFormatting sqref="DM2">
    <cfRule type="containsBlanks" dxfId="79" priority="11">
      <formula>LEN(TRIM(DM2))=0</formula>
    </cfRule>
  </conditionalFormatting>
  <conditionalFormatting sqref="EV2">
    <cfRule type="containsBlanks" dxfId="78" priority="12">
      <formula>LEN(TRIM(EV2))=0</formula>
    </cfRule>
  </conditionalFormatting>
  <conditionalFormatting sqref="GE2">
    <cfRule type="containsBlanks" dxfId="77" priority="13">
      <formula>LEN(TRIM(GE2))=0</formula>
    </cfRule>
  </conditionalFormatting>
  <conditionalFormatting sqref="HN2">
    <cfRule type="containsBlanks" dxfId="76" priority="14">
      <formula>LEN(TRIM(HN2))=0</formula>
    </cfRule>
  </conditionalFormatting>
  <conditionalFormatting sqref="IW2">
    <cfRule type="containsBlanks" dxfId="75" priority="15">
      <formula>LEN(TRIM(IW2))=0</formula>
    </cfRule>
  </conditionalFormatting>
  <conditionalFormatting sqref="KF2">
    <cfRule type="containsBlanks" dxfId="74" priority="16">
      <formula>LEN(TRIM(KF2))=0</formula>
    </cfRule>
  </conditionalFormatting>
  <conditionalFormatting sqref="LO2">
    <cfRule type="containsBlanks" dxfId="73" priority="17">
      <formula>LEN(TRIM(LO2))=0</formula>
    </cfRule>
  </conditionalFormatting>
  <conditionalFormatting sqref="AS3">
    <cfRule type="containsBlanks" dxfId="72" priority="18">
      <formula>LEN(TRIM(AS3))=0</formula>
    </cfRule>
  </conditionalFormatting>
  <conditionalFormatting sqref="CB3">
    <cfRule type="containsBlanks" dxfId="71" priority="19">
      <formula>LEN(TRIM(CB3))=0</formula>
    </cfRule>
  </conditionalFormatting>
  <conditionalFormatting sqref="DK3">
    <cfRule type="containsBlanks" dxfId="70" priority="20">
      <formula>LEN(TRIM(DK3))=0</formula>
    </cfRule>
  </conditionalFormatting>
  <conditionalFormatting sqref="ET3">
    <cfRule type="containsBlanks" dxfId="69" priority="21">
      <formula>LEN(TRIM(ET3))=0</formula>
    </cfRule>
  </conditionalFormatting>
  <conditionalFormatting sqref="GC3">
    <cfRule type="containsBlanks" dxfId="68" priority="22">
      <formula>LEN(TRIM(GC3))=0</formula>
    </cfRule>
  </conditionalFormatting>
  <conditionalFormatting sqref="HL3">
    <cfRule type="containsBlanks" dxfId="67" priority="23">
      <formula>LEN(TRIM(HL3))=0</formula>
    </cfRule>
  </conditionalFormatting>
  <conditionalFormatting sqref="IU3">
    <cfRule type="containsBlanks" dxfId="66" priority="24">
      <formula>LEN(TRIM(IU3))=0</formula>
    </cfRule>
  </conditionalFormatting>
  <conditionalFormatting sqref="KD3">
    <cfRule type="containsBlanks" dxfId="65" priority="25">
      <formula>LEN(TRIM(KD3))=0</formula>
    </cfRule>
  </conditionalFormatting>
  <conditionalFormatting sqref="LM3">
    <cfRule type="containsBlanks" dxfId="64" priority="26">
      <formula>LEN(TRIM(LM3))=0</formula>
    </cfRule>
  </conditionalFormatting>
  <conditionalFormatting sqref="AN10:AS10">
    <cfRule type="cellIs" dxfId="63" priority="27" operator="equal">
      <formula>0</formula>
    </cfRule>
  </conditionalFormatting>
  <conditionalFormatting sqref="AT10:BQ10">
    <cfRule type="cellIs" dxfId="62" priority="28" operator="equal">
      <formula>0</formula>
    </cfRule>
  </conditionalFormatting>
  <conditionalFormatting sqref="BW10:CB10">
    <cfRule type="cellIs" dxfId="61" priority="29" operator="equal">
      <formula>0</formula>
    </cfRule>
  </conditionalFormatting>
  <conditionalFormatting sqref="CC10:CZ10">
    <cfRule type="cellIs" dxfId="60" priority="30" operator="equal">
      <formula>0</formula>
    </cfRule>
  </conditionalFormatting>
  <conditionalFormatting sqref="DF10:DK10">
    <cfRule type="cellIs" dxfId="59" priority="31" operator="equal">
      <formula>0</formula>
    </cfRule>
  </conditionalFormatting>
  <conditionalFormatting sqref="DL10:EI10">
    <cfRule type="cellIs" dxfId="58" priority="32" operator="equal">
      <formula>0</formula>
    </cfRule>
  </conditionalFormatting>
  <conditionalFormatting sqref="EO10:ET10">
    <cfRule type="cellIs" dxfId="57" priority="33" operator="equal">
      <formula>0</formula>
    </cfRule>
  </conditionalFormatting>
  <conditionalFormatting sqref="EU10:FR10">
    <cfRule type="cellIs" dxfId="56" priority="34" operator="equal">
      <formula>0</formula>
    </cfRule>
  </conditionalFormatting>
  <conditionalFormatting sqref="FX10:GC10">
    <cfRule type="cellIs" dxfId="55" priority="35" operator="equal">
      <formula>0</formula>
    </cfRule>
  </conditionalFormatting>
  <conditionalFormatting sqref="GD10:HA10">
    <cfRule type="cellIs" dxfId="54" priority="36" operator="equal">
      <formula>0</formula>
    </cfRule>
  </conditionalFormatting>
  <conditionalFormatting sqref="HG10:HL10">
    <cfRule type="cellIs" dxfId="53" priority="37" operator="equal">
      <formula>0</formula>
    </cfRule>
  </conditionalFormatting>
  <conditionalFormatting sqref="HM10:IJ10">
    <cfRule type="cellIs" dxfId="52" priority="38" operator="equal">
      <formula>0</formula>
    </cfRule>
  </conditionalFormatting>
  <conditionalFormatting sqref="IP10:IU10">
    <cfRule type="cellIs" dxfId="51" priority="39" operator="equal">
      <formula>0</formula>
    </cfRule>
  </conditionalFormatting>
  <conditionalFormatting sqref="IV10:JS10">
    <cfRule type="cellIs" dxfId="50" priority="40" operator="equal">
      <formula>0</formula>
    </cfRule>
  </conditionalFormatting>
  <conditionalFormatting sqref="JY10:KD10">
    <cfRule type="cellIs" dxfId="49" priority="41" operator="equal">
      <formula>0</formula>
    </cfRule>
  </conditionalFormatting>
  <conditionalFormatting sqref="KE10:LB10">
    <cfRule type="cellIs" dxfId="48" priority="42" operator="equal">
      <formula>0</formula>
    </cfRule>
  </conditionalFormatting>
  <conditionalFormatting sqref="LH10:LM10">
    <cfRule type="cellIs" dxfId="47" priority="43" operator="equal">
      <formula>0</formula>
    </cfRule>
  </conditionalFormatting>
  <conditionalFormatting sqref="LN10:MK10">
    <cfRule type="cellIs" dxfId="46" priority="44" operator="equal">
      <formula>0</formula>
    </cfRule>
  </conditionalFormatting>
  <conditionalFormatting sqref="AN13:AS24">
    <cfRule type="cellIs" dxfId="45" priority="45" operator="equal">
      <formula>0</formula>
    </cfRule>
  </conditionalFormatting>
  <conditionalFormatting sqref="AT13:BQ24">
    <cfRule type="cellIs" dxfId="44" priority="46" operator="equal">
      <formula>0</formula>
    </cfRule>
  </conditionalFormatting>
  <conditionalFormatting sqref="BW13:CZ24">
    <cfRule type="cellIs" dxfId="43" priority="47" operator="equal">
      <formula>0</formula>
    </cfRule>
  </conditionalFormatting>
  <conditionalFormatting sqref="DF13:EI24">
    <cfRule type="cellIs" dxfId="42" priority="48" operator="equal">
      <formula>0</formula>
    </cfRule>
  </conditionalFormatting>
  <conditionalFormatting sqref="EO13:FR24">
    <cfRule type="cellIs" dxfId="41" priority="49" operator="equal">
      <formula>0</formula>
    </cfRule>
  </conditionalFormatting>
  <conditionalFormatting sqref="FX13:HA24">
    <cfRule type="cellIs" dxfId="40" priority="50" operator="equal">
      <formula>0</formula>
    </cfRule>
  </conditionalFormatting>
  <conditionalFormatting sqref="HG13:IJ24">
    <cfRule type="cellIs" dxfId="39" priority="51" operator="equal">
      <formula>0</formula>
    </cfRule>
  </conditionalFormatting>
  <conditionalFormatting sqref="IP13:JS24">
    <cfRule type="cellIs" dxfId="38" priority="52" operator="equal">
      <formula>0</formula>
    </cfRule>
  </conditionalFormatting>
  <conditionalFormatting sqref="JY13:LB24">
    <cfRule type="cellIs" dxfId="37" priority="53" operator="equal">
      <formula>0</formula>
    </cfRule>
  </conditionalFormatting>
  <conditionalFormatting sqref="LH13:MK24">
    <cfRule type="cellIs" dxfId="36" priority="54" operator="equal">
      <formula>0</formula>
    </cfRule>
  </conditionalFormatting>
  <conditionalFormatting sqref="AS4">
    <cfRule type="containsBlanks" dxfId="35" priority="55">
      <formula>LEN(TRIM(AS4))=0</formula>
    </cfRule>
  </conditionalFormatting>
  <conditionalFormatting sqref="BA4:BA5 BI4:BI5">
    <cfRule type="containsBlanks" dxfId="34" priority="56">
      <formula>LEN(TRIM(BA4))=0</formula>
    </cfRule>
  </conditionalFormatting>
  <conditionalFormatting sqref="CB4">
    <cfRule type="containsBlanks" dxfId="33" priority="57">
      <formula>LEN(TRIM(CB4))=0</formula>
    </cfRule>
  </conditionalFormatting>
  <conditionalFormatting sqref="DK4">
    <cfRule type="containsBlanks" dxfId="32" priority="58">
      <formula>LEN(TRIM(DK4))=0</formula>
    </cfRule>
  </conditionalFormatting>
  <conditionalFormatting sqref="ET4">
    <cfRule type="containsBlanks" dxfId="31" priority="59">
      <formula>LEN(TRIM(ET4))=0</formula>
    </cfRule>
  </conditionalFormatting>
  <conditionalFormatting sqref="GC4">
    <cfRule type="containsBlanks" dxfId="30" priority="60">
      <formula>LEN(TRIM(GC4))=0</formula>
    </cfRule>
  </conditionalFormatting>
  <conditionalFormatting sqref="HL4">
    <cfRule type="containsBlanks" dxfId="29" priority="61">
      <formula>LEN(TRIM(HL4))=0</formula>
    </cfRule>
  </conditionalFormatting>
  <conditionalFormatting sqref="IU4">
    <cfRule type="containsBlanks" dxfId="28" priority="62">
      <formula>LEN(TRIM(IU4))=0</formula>
    </cfRule>
  </conditionalFormatting>
  <conditionalFormatting sqref="KD4">
    <cfRule type="containsBlanks" dxfId="27" priority="63">
      <formula>LEN(TRIM(KD4))=0</formula>
    </cfRule>
  </conditionalFormatting>
  <conditionalFormatting sqref="LM4">
    <cfRule type="containsBlanks" dxfId="26" priority="64">
      <formula>LEN(TRIM(LM4))=0</formula>
    </cfRule>
  </conditionalFormatting>
  <conditionalFormatting sqref="CJ4:CJ5 CR4:CR5">
    <cfRule type="containsBlanks" dxfId="25" priority="65">
      <formula>LEN(TRIM(CJ4))=0</formula>
    </cfRule>
  </conditionalFormatting>
  <conditionalFormatting sqref="DS4:DS5 EA4:EA5">
    <cfRule type="containsBlanks" dxfId="24" priority="66">
      <formula>LEN(TRIM(DS4))=0</formula>
    </cfRule>
  </conditionalFormatting>
  <conditionalFormatting sqref="FB4:FB5 FJ4:FJ5">
    <cfRule type="containsBlanks" dxfId="23" priority="67">
      <formula>LEN(TRIM(FB4))=0</formula>
    </cfRule>
  </conditionalFormatting>
  <conditionalFormatting sqref="GK4:GK5 GS4:GS5">
    <cfRule type="containsBlanks" dxfId="22" priority="68">
      <formula>LEN(TRIM(GK4))=0</formula>
    </cfRule>
  </conditionalFormatting>
  <conditionalFormatting sqref="HT4:HT5 IB4:IB5">
    <cfRule type="containsBlanks" dxfId="21" priority="69">
      <formula>LEN(TRIM(HT4))=0</formula>
    </cfRule>
  </conditionalFormatting>
  <conditionalFormatting sqref="JC4:JC5 JK4:JK5">
    <cfRule type="containsBlanks" dxfId="20" priority="70">
      <formula>LEN(TRIM(JC4))=0</formula>
    </cfRule>
  </conditionalFormatting>
  <conditionalFormatting sqref="KL4:KL5 KT4:KT5">
    <cfRule type="containsBlanks" dxfId="19" priority="71">
      <formula>LEN(TRIM(KL4))=0</formula>
    </cfRule>
  </conditionalFormatting>
  <conditionalFormatting sqref="LU4:LU5 MC4:MC5">
    <cfRule type="containsBlanks" dxfId="18" priority="72">
      <formula>LEN(TRIM(LU4))=0</formula>
    </cfRule>
  </conditionalFormatting>
  <conditionalFormatting sqref="BA6">
    <cfRule type="containsBlanks" dxfId="17" priority="73">
      <formula>LEN(TRIM(BA6))=0</formula>
    </cfRule>
  </conditionalFormatting>
  <conditionalFormatting sqref="CJ6">
    <cfRule type="containsBlanks" dxfId="16" priority="74">
      <formula>LEN(TRIM(CJ6))=0</formula>
    </cfRule>
  </conditionalFormatting>
  <conditionalFormatting sqref="DS6">
    <cfRule type="containsBlanks" dxfId="15" priority="75">
      <formula>LEN(TRIM(DS6))=0</formula>
    </cfRule>
  </conditionalFormatting>
  <conditionalFormatting sqref="FB6">
    <cfRule type="containsBlanks" dxfId="14" priority="76">
      <formula>LEN(TRIM(FB6))=0</formula>
    </cfRule>
  </conditionalFormatting>
  <conditionalFormatting sqref="GK6">
    <cfRule type="containsBlanks" dxfId="13" priority="77">
      <formula>LEN(TRIM(GK6))=0</formula>
    </cfRule>
  </conditionalFormatting>
  <conditionalFormatting sqref="HT6">
    <cfRule type="containsBlanks" dxfId="12" priority="78">
      <formula>LEN(TRIM(HT6))=0</formula>
    </cfRule>
  </conditionalFormatting>
  <conditionalFormatting sqref="JC6">
    <cfRule type="containsBlanks" dxfId="11" priority="79">
      <formula>LEN(TRIM(JC6))=0</formula>
    </cfRule>
  </conditionalFormatting>
  <conditionalFormatting sqref="KL6">
    <cfRule type="containsBlanks" dxfId="10" priority="80">
      <formula>LEN(TRIM(KL6))=0</formula>
    </cfRule>
  </conditionalFormatting>
  <conditionalFormatting sqref="LU6">
    <cfRule type="containsBlanks" dxfId="9" priority="81">
      <formula>LEN(TRIM(LU6))=0</formula>
    </cfRule>
  </conditionalFormatting>
  <conditionalFormatting sqref="BA7">
    <cfRule type="containsBlanks" dxfId="8" priority="82">
      <formula>LEN(TRIM(BA7))=0</formula>
    </cfRule>
  </conditionalFormatting>
  <conditionalFormatting sqref="CJ7">
    <cfRule type="containsBlanks" dxfId="7" priority="83">
      <formula>LEN(TRIM(CJ7))=0</formula>
    </cfRule>
  </conditionalFormatting>
  <conditionalFormatting sqref="DS7">
    <cfRule type="containsBlanks" dxfId="6" priority="84">
      <formula>LEN(TRIM(DS7))=0</formula>
    </cfRule>
  </conditionalFormatting>
  <conditionalFormatting sqref="FB7">
    <cfRule type="containsBlanks" dxfId="5" priority="85">
      <formula>LEN(TRIM(FB7))=0</formula>
    </cfRule>
  </conditionalFormatting>
  <conditionalFormatting sqref="GK7">
    <cfRule type="containsBlanks" dxfId="4" priority="86">
      <formula>LEN(TRIM(GK7))=0</formula>
    </cfRule>
  </conditionalFormatting>
  <conditionalFormatting sqref="HT7">
    <cfRule type="containsBlanks" dxfId="3" priority="87">
      <formula>LEN(TRIM(HT7))=0</formula>
    </cfRule>
  </conditionalFormatting>
  <conditionalFormatting sqref="JC7">
    <cfRule type="containsBlanks" dxfId="2" priority="88">
      <formula>LEN(TRIM(JC7))=0</formula>
    </cfRule>
  </conditionalFormatting>
  <conditionalFormatting sqref="KL7">
    <cfRule type="containsBlanks" dxfId="1" priority="89">
      <formula>LEN(TRIM(KL7))=0</formula>
    </cfRule>
  </conditionalFormatting>
  <conditionalFormatting sqref="LU7">
    <cfRule type="containsBlanks" dxfId="0" priority="90">
      <formula>LEN(TRIM(LU7))=0</formula>
    </cfRule>
  </conditionalFormatting>
  <dataValidations count="2">
    <dataValidation type="list" allowBlank="1" showErrorMessage="1" sqref="L2 AU2 CD2 DM2 EV2 GE2 HN2 IW2 KF2 LO2">
      <formula1>"Institución de crédito,Títulos y valores,Arrendamiento Financiero"</formula1>
    </dataValidation>
    <dataValidation type="decimal" operator="greaterThanOrEqual" allowBlank="1" showErrorMessage="1" sqref="J4 AS4 CB4 DK4 ET4 GC4 HL4 IU4 KD4 LM4 R6:R7 BA6:BA7 CJ6:CJ7 DS6:DS7 FB6:FB7 GK6:GK7 HT6:HT7 JC6:JC7 KL6:KL7 LU6:LU7 E10 K10 Q10 W10 AC10 AN10 AT10 AZ10 BF10 BL10 BW10 CC10 CI10 CO10 CU10 DF10 DL10 DR10 DX10 ED10 EO10 EU10 FA10 FG10 FM10 FX10 GD10 GJ10 GP10 GV10 HG10 HM10 HS10 HY10 IE10 IP10 IV10 JB10 JH10 JN10 JY10 KE10 KK10 KQ10 KW10 LH10 LN10 LT10 LZ10 MF10 E13:E24 K13:K24 Q13:Q24 W13:W24 AC13:AC24 AN13:AN24 AT13:AT24 AZ13:AZ24 BF13:BF24 BL13:BL24 BW13:BW24 CC13:CC24 CI13:CI24 CO13:CO24 CU13:CU24 DF13:DF24 DL13:DL24 DR13:DR24 DX13:DX24 ED13:ED24 EO13:EO24 EU13:EU24 FA13:FA24 FG13:FG24 FM13:FM24 FX13:FX24 GD13:GD24 GJ13:GJ24 GP13:GP24 GV13:GV24 HG13:HG24 HM13:HM24 HS13:HS24 HY13:HY24 IE13:IE24 IP13:IP24 IV13:IV24 JB13:JB24 JH13:JH24 JN13:JN24 JY13:JY24 KE13:KE24 KK13:KK24 KQ13:KQ24 KW13:KW24 LH13:LH24 LN13:LN24 LT13:LT24 LZ13:LZ24 MF13:MF24">
      <formula1>0</formula1>
    </dataValidation>
  </dataValidations>
  <pageMargins left="0.70866141732283472" right="0.70866141732283472"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F9-EDP</vt:lpstr>
      <vt:lpstr>F9-IDP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Martínez Rameño Martha Elena</cp:lastModifiedBy>
  <dcterms:modified xsi:type="dcterms:W3CDTF">2025-12-03T22:50:34Z</dcterms:modified>
</cp:coreProperties>
</file>