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92B1DA3-10EC-4BEF-B8BA-C99476261AC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6D SERV. PERSONALES LDF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4" i="3"/>
  <c r="B12" i="3" l="1"/>
  <c r="D12" i="3"/>
  <c r="C12" i="3"/>
  <c r="E12" i="3"/>
  <c r="C13" i="3"/>
  <c r="D13" i="3"/>
  <c r="E13" i="3"/>
  <c r="F13" i="3"/>
  <c r="B13" i="3"/>
  <c r="F12" i="3"/>
  <c r="G13" i="3" l="1"/>
  <c r="C27" i="3"/>
  <c r="D27" i="3"/>
  <c r="E27" i="3"/>
  <c r="F27" i="3"/>
  <c r="G27" i="3"/>
  <c r="B27" i="3"/>
  <c r="C23" i="3"/>
  <c r="D23" i="3"/>
  <c r="E23" i="3"/>
  <c r="F23" i="3"/>
  <c r="G23" i="3"/>
  <c r="B23" i="3"/>
  <c r="C15" i="3"/>
  <c r="D15" i="3"/>
  <c r="D8" i="3" s="1"/>
  <c r="E15" i="3"/>
  <c r="E8" i="3" s="1"/>
  <c r="F15" i="3"/>
  <c r="F8" i="3" s="1"/>
  <c r="G15" i="3"/>
  <c r="B15" i="3"/>
  <c r="E20" i="3" l="1"/>
  <c r="C20" i="3"/>
  <c r="D20" i="3"/>
  <c r="B20" i="3"/>
  <c r="G20" i="3"/>
  <c r="F20" i="3"/>
  <c r="G9" i="3" l="1"/>
  <c r="G8" i="3" s="1"/>
  <c r="G31" i="3" s="1"/>
  <c r="F31" i="3"/>
  <c r="D31" i="3"/>
  <c r="E31" i="3"/>
  <c r="B8" i="3"/>
  <c r="B31" i="3" s="1"/>
  <c r="C8" i="3" l="1"/>
  <c r="C31" i="3" s="1"/>
</calcChain>
</file>

<file path=xl/sharedStrings.xml><?xml version="1.0" encoding="utf-8"?>
<sst xmlns="http://schemas.openxmlformats.org/spreadsheetml/2006/main" count="40" uniqueCount="30">
  <si>
    <t>Egresos</t>
  </si>
  <si>
    <t>Pagado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</si>
  <si>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</si>
  <si>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</si>
  <si>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</si>
  <si>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</si>
  <si>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</si>
  <si>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</si>
  <si>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</si>
  <si>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</si>
  <si>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</si>
  <si>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</si>
  <si>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</si>
  <si>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</si>
  <si>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</si>
  <si>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</si>
  <si>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</si>
  <si>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</si>
  <si>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</si>
  <si>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</si>
  <si>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</si>
  <si>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</si>
  <si>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</si>
  <si>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</si>
  <si>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</si>
  <si>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</si>
  <si>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</si>
  <si>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</si>
  <si>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Municipio de Guadalajara (a)</t>
  </si>
  <si>
    <t>Del 1 de enero 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</si>
</sst>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4" fillId="0" borderId="0" xfId="0" applyFont="1"/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1"/>
    </xf>
    <xf numFmtId="0" fontId="3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10" xfId="0" applyNumberFormat="1" applyFont="1" applyBorder="1" applyAlignment="1" applyProtection="1">
      <alignment horizontal="right" vertical="center"/>
      <protection locked="0"/>
    </xf>
    <xf numFmtId="164" fontId="6" fillId="0" borderId="10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0" fillId="0" borderId="0" xfId="0" applyNumberFormat="1"/>
    <xf numFmtId="0" fontId="3" fillId="2" borderId="11" xfId="0" applyFont="1" applyFill="1" applyBorder="1" applyAlignment="1">
      <alignment horizontal="center" vertical="center" wrapText="1"/>
    </xf>
    <xf numFmtId="44" fontId="4" fillId="0" borderId="0" xfId="3" applyFont="1"/>
    <xf numFmtId="0" fontId="3" fillId="0" borderId="6" xfId="0" applyFont="1" applyBorder="1" applyAlignment="1">
      <alignment horizontal="left" vertical="center" wrapText="1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4">
    <cellStyle name="Moneda" xfId="3" builtinId="4"/>
    <cellStyle name="Moned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133350</xdr:rowOff>
    </xdr:from>
    <xdr:to>
      <xdr:col>4</xdr:col>
      <xdr:colOff>152400</xdr:colOff>
      <xdr:row>37</xdr:row>
      <xdr:rowOff>133350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867025" y="6877050"/>
          <a:ext cx="29241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1103842</xdr:colOff>
      <xdr:row>0</xdr:row>
      <xdr:rowOff>0</xdr:rowOff>
    </xdr:from>
    <xdr:to>
      <xdr:col>6</xdr:col>
      <xdr:colOff>1225550</xdr:colOff>
      <xdr:row>5</xdr:row>
      <xdr:rowOff>3174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1342" y="0"/>
          <a:ext cx="1381125" cy="754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topLeftCell="A6" zoomScale="90" zoomScaleNormal="90" workbookViewId="0">
      <selection activeCell="I7" sqref="I7"/>
    </sheetView>
  </sheetViews>
  <sheetFormatPr baseColWidth="10" defaultRowHeight="12" x14ac:dyDescent="0.2"/>
  <cols>
    <col min="1" max="1" width="43" style="2" customWidth="1"/>
    <col min="2" max="2" width="20" style="2" customWidth="1"/>
    <col min="3" max="3" width="17.5703125" style="2" bestFit="1" customWidth="1"/>
    <col min="4" max="5" width="19.140625" style="2" bestFit="1" customWidth="1"/>
    <col min="6" max="7" width="18.85546875" style="2" bestFit="1" customWidth="1"/>
    <col min="8" max="8" width="11.42578125" style="2"/>
    <col min="9" max="9" width="42.42578125" style="2" customWidth="1"/>
    <col min="10" max="10" width="18.85546875" style="14" bestFit="1" customWidth="1"/>
    <col min="11" max="11" width="18" style="14" bestFit="1" customWidth="1"/>
    <col min="12" max="13" width="18.85546875" style="14" bestFit="1" customWidth="1"/>
    <col min="14" max="16384" width="11.42578125" style="2"/>
  </cols>
  <sheetData>
    <row r="1" spans="1:13" x14ac:dyDescent="0.2">
      <c r="A1" s="19" t="s">
        <v>28</v>
      </c>
      <c r="B1" s="20"/>
      <c r="C1" s="20"/>
      <c r="D1" s="20"/>
      <c r="E1" s="20"/>
      <c r="F1" s="20"/>
      <c r="G1" s="21"/>
    </row>
    <row r="2" spans="1:13" x14ac:dyDescent="0.2">
      <c r="A2" s="22" t="s">
        <v>2</v>
      </c>
      <c r="B2" s="23"/>
      <c r="C2" s="23"/>
      <c r="D2" s="23"/>
      <c r="E2" s="23"/>
      <c r="F2" s="23"/>
      <c r="G2" s="24"/>
      <c r="J2" s="2"/>
      <c r="K2" s="2"/>
      <c r="L2" s="2"/>
      <c r="M2" s="2"/>
    </row>
    <row r="3" spans="1:13" x14ac:dyDescent="0.2">
      <c r="A3" s="22" t="s">
        <v>3</v>
      </c>
      <c r="B3" s="23"/>
      <c r="C3" s="23"/>
      <c r="D3" s="23"/>
      <c r="E3" s="23"/>
      <c r="F3" s="23"/>
      <c r="G3" s="24"/>
      <c r="J3" s="2"/>
      <c r="K3" s="2"/>
      <c r="L3" s="2"/>
      <c r="M3" s="2"/>
    </row>
    <row r="4" spans="1:13" x14ac:dyDescent="0.2">
      <c r="A4" s="22" t="s">
        <v>29</v>
      </c>
      <c r="B4" s="23"/>
      <c r="C4" s="23"/>
      <c r="D4" s="23"/>
      <c r="E4" s="23"/>
      <c r="F4" s="23"/>
      <c r="G4" s="24"/>
      <c r="J4" s="2"/>
      <c r="K4" s="2"/>
      <c r="L4" s="2"/>
      <c r="M4" s="2"/>
    </row>
    <row r="5" spans="1:13" ht="12.75" thickBot="1" x14ac:dyDescent="0.25">
      <c r="A5" s="25" t="s">
        <v>4</v>
      </c>
      <c r="B5" s="26"/>
      <c r="C5" s="26"/>
      <c r="D5" s="26"/>
      <c r="E5" s="26"/>
      <c r="F5" s="26"/>
      <c r="G5" s="27"/>
      <c r="J5" s="2"/>
      <c r="K5" s="2"/>
      <c r="L5" s="2"/>
      <c r="M5" s="2"/>
    </row>
    <row r="6" spans="1:13" ht="12.75" thickBot="1" x14ac:dyDescent="0.25">
      <c r="A6" s="28" t="s">
        <v>5</v>
      </c>
      <c r="B6" s="30" t="s">
        <v>0</v>
      </c>
      <c r="C6" s="31"/>
      <c r="D6" s="31"/>
      <c r="E6" s="31"/>
      <c r="F6" s="32"/>
      <c r="G6" s="33" t="s">
        <v>6</v>
      </c>
      <c r="J6" s="2"/>
      <c r="K6" s="2"/>
      <c r="L6" s="2"/>
      <c r="M6" s="2"/>
    </row>
    <row r="7" spans="1:13" ht="24.75" thickBot="1" x14ac:dyDescent="0.25">
      <c r="A7" s="29"/>
      <c r="B7" s="13" t="s">
        <v>7</v>
      </c>
      <c r="C7" s="13" t="s">
        <v>8</v>
      </c>
      <c r="D7" s="13" t="s">
        <v>9</v>
      </c>
      <c r="E7" s="13" t="s">
        <v>10</v>
      </c>
      <c r="F7" s="13" t="s">
        <v>1</v>
      </c>
      <c r="G7" s="34"/>
      <c r="J7" s="2"/>
      <c r="K7" s="2"/>
      <c r="L7" s="2"/>
      <c r="M7" s="2"/>
    </row>
    <row r="8" spans="1:13" x14ac:dyDescent="0.2">
      <c r="A8" s="3" t="s">
        <v>11</v>
      </c>
      <c r="B8" s="9">
        <f>B9+B10+B11+B14+B15+B18</f>
        <v>5829384043.8999996</v>
      </c>
      <c r="C8" s="9">
        <f t="shared" ref="C8:F8" si="0">C9+C10+C11+C14+C15+C18</f>
        <v>35939100.000000075</v>
      </c>
      <c r="D8" s="9">
        <f t="shared" si="0"/>
        <v>5865323143.8999987</v>
      </c>
      <c r="E8" s="9">
        <f t="shared" si="0"/>
        <v>1658772745.8699999</v>
      </c>
      <c r="F8" s="9">
        <f t="shared" si="0"/>
        <v>1552108431.8600001</v>
      </c>
      <c r="G8" s="9">
        <f t="shared" ref="G8" si="1">G9+G10+G11+G14+G15+G18</f>
        <v>4206550398.0299988</v>
      </c>
      <c r="J8" s="2"/>
      <c r="K8" s="2"/>
      <c r="L8" s="2"/>
      <c r="M8" s="2"/>
    </row>
    <row r="9" spans="1:13" x14ac:dyDescent="0.2">
      <c r="A9" s="1" t="s">
        <v>12</v>
      </c>
      <c r="B9" s="9">
        <v>3536192605.2199984</v>
      </c>
      <c r="C9" s="9">
        <v>2817692.4800000787</v>
      </c>
      <c r="D9" s="9">
        <v>3539010297.6999989</v>
      </c>
      <c r="E9" s="9">
        <v>935057589.07999992</v>
      </c>
      <c r="F9" s="9">
        <v>916908679</v>
      </c>
      <c r="G9" s="9">
        <f>D9-E9</f>
        <v>2603952708.6199989</v>
      </c>
      <c r="J9" s="2"/>
      <c r="K9" s="2"/>
      <c r="L9" s="2"/>
      <c r="M9" s="2"/>
    </row>
    <row r="10" spans="1:13" x14ac:dyDescent="0.2">
      <c r="A10" s="1" t="s">
        <v>13</v>
      </c>
      <c r="B10" s="9">
        <v>38306250.200000025</v>
      </c>
      <c r="C10" s="9">
        <v>441285.68000000017</v>
      </c>
      <c r="D10" s="9">
        <v>38747535.880000025</v>
      </c>
      <c r="E10" s="9">
        <v>10360723.370000001</v>
      </c>
      <c r="F10" s="9">
        <v>10360723.370000001</v>
      </c>
      <c r="G10" s="9">
        <f t="shared" ref="G10:G14" si="2">D10-E10</f>
        <v>28386812.510000024</v>
      </c>
      <c r="J10" s="2"/>
      <c r="K10" s="2"/>
      <c r="L10" s="2"/>
      <c r="M10" s="2"/>
    </row>
    <row r="11" spans="1:13" x14ac:dyDescent="0.2">
      <c r="A11" s="1" t="s">
        <v>14</v>
      </c>
      <c r="B11" s="9">
        <v>565205235.99999988</v>
      </c>
      <c r="C11" s="9">
        <v>3014071.9500000104</v>
      </c>
      <c r="D11" s="9">
        <v>568219307.94999993</v>
      </c>
      <c r="E11" s="9">
        <v>143234165.35000002</v>
      </c>
      <c r="F11" s="9">
        <v>138020025.94000003</v>
      </c>
      <c r="G11" s="9">
        <f t="shared" si="2"/>
        <v>424985142.5999999</v>
      </c>
      <c r="J11" s="2"/>
      <c r="K11" s="2"/>
      <c r="L11" s="2"/>
      <c r="M11" s="2"/>
    </row>
    <row r="12" spans="1:13" x14ac:dyDescent="0.2">
      <c r="A12" s="1" t="s">
        <v>15</v>
      </c>
      <c r="B12" s="8">
        <f>B11*0.26</f>
        <v>146953361.35999998</v>
      </c>
      <c r="C12" s="8">
        <f>C11*0.26</f>
        <v>783658.70700000273</v>
      </c>
      <c r="D12" s="8">
        <f>D11*0.26</f>
        <v>147737020.06699997</v>
      </c>
      <c r="E12" s="8">
        <f>E11*0.26</f>
        <v>37240882.991000004</v>
      </c>
      <c r="F12" s="8">
        <f>F11*0.26</f>
        <v>35885206.74440001</v>
      </c>
      <c r="G12" s="9"/>
      <c r="J12" s="2"/>
      <c r="K12" s="2"/>
      <c r="L12" s="2"/>
      <c r="M12" s="2"/>
    </row>
    <row r="13" spans="1:13" x14ac:dyDescent="0.2">
      <c r="A13" s="1" t="s">
        <v>16</v>
      </c>
      <c r="B13" s="8">
        <f>B11*0.74</f>
        <v>418251874.63999993</v>
      </c>
      <c r="C13" s="8">
        <f t="shared" ref="C13:F13" si="3">C11*0.74</f>
        <v>2230413.2430000077</v>
      </c>
      <c r="D13" s="8">
        <f t="shared" si="3"/>
        <v>420482287.88299996</v>
      </c>
      <c r="E13" s="8">
        <f t="shared" si="3"/>
        <v>105993282.35900001</v>
      </c>
      <c r="F13" s="8">
        <f t="shared" si="3"/>
        <v>102134819.19560002</v>
      </c>
      <c r="G13" s="9">
        <f t="shared" si="2"/>
        <v>314489005.52399993</v>
      </c>
      <c r="J13" s="2"/>
      <c r="K13" s="2"/>
      <c r="L13" s="2"/>
      <c r="M13" s="2"/>
    </row>
    <row r="14" spans="1:13" x14ac:dyDescent="0.2">
      <c r="A14" s="1" t="s">
        <v>17</v>
      </c>
      <c r="B14" s="9">
        <v>1689679952.4800019</v>
      </c>
      <c r="C14" s="9">
        <v>29666049.889999986</v>
      </c>
      <c r="D14" s="9">
        <v>1719346002.3699999</v>
      </c>
      <c r="E14" s="9">
        <v>570120268.07000005</v>
      </c>
      <c r="F14" s="9">
        <v>486819003.55000007</v>
      </c>
      <c r="G14" s="9">
        <f t="shared" si="2"/>
        <v>1149225734.2999997</v>
      </c>
      <c r="J14" s="2"/>
      <c r="K14" s="2"/>
      <c r="L14" s="2"/>
      <c r="M14" s="2"/>
    </row>
    <row r="15" spans="1:13" ht="36" x14ac:dyDescent="0.2">
      <c r="A15" s="1" t="s">
        <v>18</v>
      </c>
      <c r="B15" s="8">
        <f>B16+B17</f>
        <v>0</v>
      </c>
      <c r="C15" s="8">
        <f t="shared" ref="C15:G15" si="4">C16+C17</f>
        <v>0</v>
      </c>
      <c r="D15" s="8">
        <f t="shared" si="4"/>
        <v>0</v>
      </c>
      <c r="E15" s="8">
        <f t="shared" si="4"/>
        <v>0</v>
      </c>
      <c r="F15" s="8">
        <f t="shared" si="4"/>
        <v>0</v>
      </c>
      <c r="G15" s="8">
        <f t="shared" si="4"/>
        <v>0</v>
      </c>
      <c r="J15" s="2"/>
      <c r="K15" s="2"/>
      <c r="L15" s="2"/>
      <c r="M15" s="2"/>
    </row>
    <row r="16" spans="1:13" x14ac:dyDescent="0.2">
      <c r="A16" s="4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J16" s="2"/>
      <c r="K16" s="2"/>
      <c r="L16" s="2"/>
      <c r="M16" s="2"/>
    </row>
    <row r="17" spans="1:13" x14ac:dyDescent="0.2">
      <c r="A17" s="4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J17" s="2"/>
      <c r="K17" s="2"/>
      <c r="L17" s="2"/>
      <c r="M17" s="2"/>
    </row>
    <row r="18" spans="1:13" x14ac:dyDescent="0.2">
      <c r="A18" s="1" t="s">
        <v>21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J18" s="2"/>
      <c r="K18" s="2"/>
      <c r="L18" s="2"/>
      <c r="M18" s="2"/>
    </row>
    <row r="19" spans="1:13" x14ac:dyDescent="0.2">
      <c r="A19" s="1"/>
      <c r="B19" s="8"/>
      <c r="C19" s="8"/>
      <c r="D19" s="8"/>
      <c r="E19" s="8"/>
      <c r="F19" s="8"/>
      <c r="G19" s="8"/>
      <c r="J19" s="2"/>
      <c r="K19" s="2"/>
      <c r="L19" s="2"/>
      <c r="M19" s="2"/>
    </row>
    <row r="20" spans="1:13" x14ac:dyDescent="0.2">
      <c r="A20" s="3" t="s">
        <v>22</v>
      </c>
      <c r="B20" s="9">
        <f>B21+B22+B23+B26+B27+B30</f>
        <v>0</v>
      </c>
      <c r="C20" s="9">
        <f t="shared" ref="C20:G20" si="5">C21+C22+C23+C26+C27+C30</f>
        <v>0</v>
      </c>
      <c r="D20" s="9">
        <f t="shared" si="5"/>
        <v>0</v>
      </c>
      <c r="E20" s="9">
        <f t="shared" si="5"/>
        <v>0</v>
      </c>
      <c r="F20" s="9">
        <f t="shared" si="5"/>
        <v>0</v>
      </c>
      <c r="G20" s="9">
        <f t="shared" si="5"/>
        <v>0</v>
      </c>
      <c r="J20" s="2"/>
      <c r="K20" s="2"/>
      <c r="L20" s="2"/>
      <c r="M20" s="2"/>
    </row>
    <row r="21" spans="1:13" x14ac:dyDescent="0.2">
      <c r="A21" s="1" t="s">
        <v>12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J21" s="2"/>
      <c r="K21" s="2"/>
      <c r="L21" s="2"/>
      <c r="M21" s="2"/>
    </row>
    <row r="22" spans="1:13" x14ac:dyDescent="0.2">
      <c r="A22" s="1" t="s">
        <v>13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J22" s="2"/>
      <c r="K22" s="2"/>
      <c r="L22" s="2"/>
      <c r="M22" s="2"/>
    </row>
    <row r="23" spans="1:13" x14ac:dyDescent="0.2">
      <c r="A23" s="1" t="s">
        <v>14</v>
      </c>
      <c r="B23" s="8">
        <f>B24+B25</f>
        <v>0</v>
      </c>
      <c r="C23" s="8">
        <f t="shared" ref="C23:G23" si="6">C24+C25</f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8">
        <f t="shared" si="6"/>
        <v>0</v>
      </c>
      <c r="J23" s="2"/>
      <c r="K23" s="2"/>
      <c r="L23" s="2"/>
      <c r="M23" s="2"/>
    </row>
    <row r="24" spans="1:13" x14ac:dyDescent="0.2">
      <c r="A24" s="1" t="s">
        <v>15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J24" s="2"/>
      <c r="K24" s="2"/>
      <c r="L24" s="2"/>
      <c r="M24" s="2"/>
    </row>
    <row r="25" spans="1:13" x14ac:dyDescent="0.2">
      <c r="A25" s="1" t="s">
        <v>16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J25" s="2"/>
      <c r="K25" s="2"/>
      <c r="L25" s="2"/>
      <c r="M25" s="2"/>
    </row>
    <row r="26" spans="1:13" x14ac:dyDescent="0.2">
      <c r="A26" s="1" t="s">
        <v>17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J26" s="2"/>
      <c r="K26" s="2"/>
      <c r="L26" s="2"/>
      <c r="M26" s="2"/>
    </row>
    <row r="27" spans="1:13" ht="36" x14ac:dyDescent="0.2">
      <c r="A27" s="1" t="s">
        <v>18</v>
      </c>
      <c r="B27" s="8">
        <f>B28+B29</f>
        <v>0</v>
      </c>
      <c r="C27" s="8">
        <f t="shared" ref="C27:G27" si="7">C28+C29</f>
        <v>0</v>
      </c>
      <c r="D27" s="8">
        <f t="shared" si="7"/>
        <v>0</v>
      </c>
      <c r="E27" s="8">
        <f t="shared" si="7"/>
        <v>0</v>
      </c>
      <c r="F27" s="8">
        <f t="shared" si="7"/>
        <v>0</v>
      </c>
      <c r="G27" s="8">
        <f t="shared" si="7"/>
        <v>0</v>
      </c>
      <c r="J27" s="2"/>
      <c r="K27" s="2"/>
      <c r="L27" s="2"/>
      <c r="M27" s="2"/>
    </row>
    <row r="28" spans="1:13" x14ac:dyDescent="0.2">
      <c r="A28" s="4" t="s">
        <v>19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J28" s="2"/>
      <c r="K28" s="2"/>
      <c r="L28" s="2"/>
      <c r="M28" s="2"/>
    </row>
    <row r="29" spans="1:13" x14ac:dyDescent="0.2">
      <c r="A29" s="4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J29" s="2"/>
      <c r="K29" s="2"/>
      <c r="L29" s="2"/>
      <c r="M29" s="2"/>
    </row>
    <row r="30" spans="1:13" x14ac:dyDescent="0.2">
      <c r="A30" s="1" t="s">
        <v>21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5"/>
      <c r="J30" s="2"/>
      <c r="K30" s="2"/>
      <c r="L30" s="2"/>
      <c r="M30" s="2"/>
    </row>
    <row r="31" spans="1:13" ht="24.75" thickBot="1" x14ac:dyDescent="0.25">
      <c r="A31" s="15" t="s">
        <v>23</v>
      </c>
      <c r="B31" s="16">
        <f>B8+B20</f>
        <v>5829384043.8999996</v>
      </c>
      <c r="C31" s="16">
        <f t="shared" ref="C31:F31" si="8">C8+C20</f>
        <v>35939100.000000075</v>
      </c>
      <c r="D31" s="16">
        <f t="shared" si="8"/>
        <v>5865323143.8999987</v>
      </c>
      <c r="E31" s="16">
        <f t="shared" si="8"/>
        <v>1658772745.8699999</v>
      </c>
      <c r="F31" s="16">
        <f t="shared" si="8"/>
        <v>1552108431.8600001</v>
      </c>
      <c r="G31" s="16">
        <f>G8+G20</f>
        <v>4206550398.0299988</v>
      </c>
      <c r="J31" s="2"/>
      <c r="K31" s="2"/>
      <c r="L31" s="2"/>
      <c r="M31" s="2"/>
    </row>
    <row r="32" spans="1:13" x14ac:dyDescent="0.2">
      <c r="B32" s="14"/>
      <c r="J32" s="2"/>
      <c r="K32" s="2"/>
      <c r="L32" s="2"/>
      <c r="M32" s="2"/>
    </row>
    <row r="33" spans="1:13" x14ac:dyDescent="0.2">
      <c r="A33" s="5"/>
      <c r="B33" s="5"/>
      <c r="C33" s="5"/>
      <c r="D33" s="5"/>
      <c r="E33" s="5"/>
      <c r="F33" s="5"/>
      <c r="G33" s="5"/>
      <c r="J33" s="2"/>
      <c r="L33" s="2"/>
      <c r="M33" s="2"/>
    </row>
    <row r="34" spans="1:13" x14ac:dyDescent="0.2">
      <c r="A34" s="6" t="s">
        <v>24</v>
      </c>
    </row>
    <row r="35" spans="1:13" x14ac:dyDescent="0.2">
      <c r="A35" s="6"/>
      <c r="H35" s="6"/>
    </row>
    <row r="36" spans="1:13" ht="15" x14ac:dyDescent="0.25">
      <c r="A36" s="6"/>
      <c r="B36" s="12"/>
      <c r="H36" s="10"/>
    </row>
    <row r="37" spans="1:13" x14ac:dyDescent="0.2">
      <c r="H37" s="11"/>
    </row>
    <row r="38" spans="1:13" x14ac:dyDescent="0.2">
      <c r="B38" s="6"/>
      <c r="C38" s="6"/>
      <c r="D38" s="7"/>
      <c r="E38" s="6"/>
      <c r="F38" s="6"/>
      <c r="G38" s="6"/>
      <c r="H38" s="11"/>
    </row>
    <row r="39" spans="1:13" x14ac:dyDescent="0.2">
      <c r="A39" s="17" t="s">
        <v>25</v>
      </c>
      <c r="B39" s="17"/>
      <c r="C39" s="17"/>
      <c r="D39" s="17"/>
      <c r="E39" s="17"/>
      <c r="F39" s="17"/>
      <c r="G39" s="17"/>
    </row>
    <row r="40" spans="1:13" x14ac:dyDescent="0.2">
      <c r="A40" s="18" t="s">
        <v>26</v>
      </c>
      <c r="B40" s="18"/>
      <c r="C40" s="18"/>
      <c r="D40" s="18"/>
      <c r="E40" s="18"/>
      <c r="F40" s="18"/>
      <c r="G40" s="18"/>
    </row>
    <row r="41" spans="1:13" x14ac:dyDescent="0.2">
      <c r="A41" s="18" t="s">
        <v>27</v>
      </c>
      <c r="B41" s="18"/>
      <c r="C41" s="18"/>
      <c r="D41" s="18"/>
      <c r="E41" s="18"/>
      <c r="F41" s="18"/>
      <c r="G41" s="18"/>
    </row>
    <row r="45" spans="1:13" x14ac:dyDescent="0.2">
      <c r="E45" s="14"/>
      <c r="F45" s="14"/>
      <c r="G45" s="14"/>
      <c r="H45" s="14"/>
      <c r="J45" s="2"/>
      <c r="K45" s="2"/>
      <c r="L45" s="2"/>
      <c r="M45" s="2"/>
    </row>
    <row r="46" spans="1:13" x14ac:dyDescent="0.2">
      <c r="B46" s="14"/>
      <c r="C46" s="14"/>
      <c r="D46" s="14"/>
      <c r="E46" s="14"/>
      <c r="F46" s="14"/>
    </row>
    <row r="47" spans="1:13" x14ac:dyDescent="0.2">
      <c r="E47" s="14"/>
      <c r="F47" s="14"/>
      <c r="G47" s="14"/>
      <c r="H47" s="14"/>
      <c r="J47" s="2"/>
      <c r="K47" s="2"/>
      <c r="L47" s="2"/>
      <c r="M47" s="2"/>
    </row>
  </sheetData>
  <mergeCells count="11">
    <mergeCell ref="A39:G39"/>
    <mergeCell ref="A40:G40"/>
    <mergeCell ref="A41:G41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SERV. PERSONALES 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Torre Gontes Silvia</dc:creator>
  <cp:lastModifiedBy>HP</cp:lastModifiedBy>
  <cp:lastPrinted>2025-10-20T16:50:48Z</cp:lastPrinted>
  <dcterms:created xsi:type="dcterms:W3CDTF">2025-04-04T18:12:53Z</dcterms:created>
  <dcterms:modified xsi:type="dcterms:W3CDTF">2026-06-25T18:49:42Z</dcterms:modified>
</cp:coreProperties>
</file>