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17415" windowHeight="9150"/>
  </bookViews>
  <sheets>
    <sheet name="4TO" sheetId="1" r:id="rId1"/>
  </sheets>
  <calcPr calcId="144525"/>
  <extLst>
    <ext uri="GoogleSheetsCustomDataVersion2">
      <go:sheetsCustomData xmlns:go="http://customooxmlschemas.google.com/" r:id="rId5" roundtripDataChecksum="P/6VmmctzyNVJ7qcOEz/X4iiH0ZHhwAl0nX9TxHpcn4="/>
    </ext>
  </extLst>
</workbook>
</file>

<file path=xl/calcChain.xml><?xml version="1.0" encoding="utf-8"?>
<calcChain xmlns="http://schemas.openxmlformats.org/spreadsheetml/2006/main">
  <c r="F21" i="1" l="1"/>
  <c r="J19" i="1"/>
  <c r="H19" i="1"/>
  <c r="F19" i="1"/>
  <c r="H13" i="1"/>
  <c r="H21" i="1" s="1"/>
  <c r="F13" i="1"/>
  <c r="J12" i="1"/>
  <c r="J11" i="1"/>
  <c r="J13" i="1" s="1"/>
  <c r="J21" i="1" s="1"/>
</calcChain>
</file>

<file path=xl/sharedStrings.xml><?xml version="1.0" encoding="utf-8"?>
<sst xmlns="http://schemas.openxmlformats.org/spreadsheetml/2006/main" count="21" uniqueCount="20">
  <si>
    <t>Municipio de Guadalajara</t>
  </si>
  <si>
    <t>Endeudamiento Neto</t>
  </si>
  <si>
    <t>Datos del 1 de enero al 31 marzo de 2026</t>
  </si>
  <si>
    <t>(Pesos)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</si>
  <si>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</si>
  <si>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</si>
  <si>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</si>
  <si>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</si>
  <si>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</si>
  <si>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</si>
  <si>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</si>
  <si>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Banorte 1,100 MDP LP</t>
  </si>
  <si>
    <t>BBVA México Ref 705 MDP LP</t>
  </si>
  <si>
    <t>Total Créditos Bancarios</t>
  </si>
  <si>
    <t>Otros Instrumentos de Deuda</t>
  </si>
  <si>
    <t>Total Otros Instrumentos de Deuda</t>
  </si>
  <si>
    <t>TOTAL</t>
  </si>
  <si>
    <t>L.C. Irlanda Loerythe Baumbach Valencia</t>
  </si>
  <si>
    <t>Tesorera Municipal</t>
  </si>
  <si>
    <t>H. Ayuntamiento de Guadalajara,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</si>
</sst>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]#,##0.00"/>
    <numFmt numFmtId="165" formatCode="&quot;$&quot;#,##0.00"/>
    <numFmt numFmtId="166" formatCode="0.0000"/>
    <numFmt numFmtId="167" formatCode="0.0000000"/>
  </numFmts>
  <fonts count="9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164" fontId="3" fillId="0" borderId="0" xfId="0" applyNumberFormat="1" applyFont="1" applyAlignment="1">
      <alignment horizontal="center"/>
    </xf>
    <xf numFmtId="166" fontId="5" fillId="0" borderId="0" xfId="0" applyNumberFormat="1" applyFont="1" applyAlignment="1"/>
    <xf numFmtId="167" fontId="5" fillId="0" borderId="0" xfId="0" applyNumberFormat="1" applyFont="1" applyAlignment="1"/>
    <xf numFmtId="0" fontId="5" fillId="0" borderId="15" xfId="0" applyFon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/>
    <xf numFmtId="165" fontId="1" fillId="0" borderId="11" xfId="0" applyNumberFormat="1" applyFont="1" applyBorder="1" applyAlignment="1">
      <alignment horizontal="right" vertical="center"/>
    </xf>
    <xf numFmtId="0" fontId="2" fillId="0" borderId="13" xfId="0" applyFont="1" applyBorder="1"/>
    <xf numFmtId="0" fontId="1" fillId="0" borderId="14" xfId="0" applyFont="1" applyBorder="1" applyAlignment="1">
      <alignment horizontal="left" vertical="center"/>
    </xf>
    <xf numFmtId="0" fontId="2" fillId="0" borderId="15" xfId="0" applyFont="1" applyBorder="1"/>
    <xf numFmtId="0" fontId="2" fillId="0" borderId="16" xfId="0" applyFont="1" applyBorder="1"/>
    <xf numFmtId="165" fontId="1" fillId="0" borderId="14" xfId="0" applyNumberFormat="1" applyFont="1" applyBorder="1" applyAlignment="1">
      <alignment horizontal="right" vertical="center"/>
    </xf>
    <xf numFmtId="0" fontId="2" fillId="0" borderId="12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0" fillId="0" borderId="1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99"/>
  <sheetViews>
    <sheetView tabSelected="1" topLeftCell="A7" workbookViewId="0">
      <selection activeCell="H18" sqref="H18:I18"/>
    </sheetView>
  </sheetViews>
  <sheetFormatPr baseColWidth="10" defaultColWidth="12.5703125" defaultRowHeight="15" customHeight="1" x14ac:dyDescent="0.2"/>
  <cols>
    <col min="1" max="1" width="3.7109375" customWidth="1"/>
    <col min="2" max="2" width="24" customWidth="1"/>
    <col min="3" max="3" width="18.140625" customWidth="1"/>
    <col min="4" max="4" width="10" customWidth="1"/>
    <col min="5" max="5" width="10" hidden="1" customWidth="1"/>
    <col min="6" max="7" width="12" customWidth="1"/>
    <col min="8" max="10" width="10" customWidth="1"/>
    <col min="11" max="11" width="11.42578125" customWidth="1"/>
    <col min="12" max="12" width="3.140625" customWidth="1"/>
    <col min="13" max="13" width="8" customWidth="1"/>
    <col min="14" max="14" width="14.5703125" customWidth="1"/>
    <col min="15" max="15" width="15.5703125" customWidth="1"/>
    <col min="16" max="16" width="35.140625" customWidth="1"/>
    <col min="17" max="26" width="10" customWidth="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B3" s="17" t="s">
        <v>0</v>
      </c>
      <c r="C3" s="18"/>
      <c r="D3" s="18"/>
      <c r="E3" s="18"/>
      <c r="F3" s="18"/>
      <c r="G3" s="18"/>
      <c r="H3" s="18"/>
      <c r="I3" s="18"/>
      <c r="J3" s="18"/>
      <c r="K3" s="19"/>
    </row>
    <row r="4" spans="2:16" ht="12.75" customHeight="1" x14ac:dyDescent="0.2">
      <c r="B4" s="20" t="s">
        <v>1</v>
      </c>
      <c r="C4" s="21"/>
      <c r="D4" s="21"/>
      <c r="E4" s="21"/>
      <c r="F4" s="21"/>
      <c r="G4" s="21"/>
      <c r="H4" s="21"/>
      <c r="I4" s="21"/>
      <c r="J4" s="21"/>
      <c r="K4" s="22"/>
    </row>
    <row r="5" spans="2:16" ht="12.75" customHeight="1" x14ac:dyDescent="0.2">
      <c r="B5" s="20" t="s">
        <v>2</v>
      </c>
      <c r="C5" s="21"/>
      <c r="D5" s="21"/>
      <c r="E5" s="21"/>
      <c r="F5" s="21"/>
      <c r="G5" s="21"/>
      <c r="H5" s="21"/>
      <c r="I5" s="21"/>
      <c r="J5" s="21"/>
      <c r="K5" s="22"/>
    </row>
    <row r="6" spans="2:16" ht="12.75" customHeight="1" x14ac:dyDescent="0.2">
      <c r="B6" s="23" t="s">
        <v>3</v>
      </c>
      <c r="C6" s="24"/>
      <c r="D6" s="24"/>
      <c r="E6" s="24"/>
      <c r="F6" s="24"/>
      <c r="G6" s="24"/>
      <c r="H6" s="24"/>
      <c r="I6" s="24"/>
      <c r="J6" s="24"/>
      <c r="K6" s="25"/>
    </row>
    <row r="7" spans="2:16" ht="12.75" customHeight="1" x14ac:dyDescent="0.2"/>
    <row r="8" spans="2:16" ht="12.75" customHeight="1" x14ac:dyDescent="0.2">
      <c r="B8" s="17" t="s">
        <v>4</v>
      </c>
      <c r="C8" s="18"/>
      <c r="D8" s="18"/>
      <c r="E8" s="19"/>
      <c r="F8" s="26" t="s">
        <v>5</v>
      </c>
      <c r="G8" s="19"/>
      <c r="H8" s="26" t="s">
        <v>6</v>
      </c>
      <c r="I8" s="19"/>
      <c r="J8" s="26" t="s">
        <v>1</v>
      </c>
      <c r="K8" s="19"/>
    </row>
    <row r="9" spans="2:16" ht="12.75" customHeight="1" x14ac:dyDescent="0.2">
      <c r="B9" s="16"/>
      <c r="C9" s="15"/>
      <c r="D9" s="15"/>
      <c r="E9" s="10"/>
      <c r="F9" s="16" t="s">
        <v>7</v>
      </c>
      <c r="G9" s="10"/>
      <c r="H9" s="16" t="s">
        <v>8</v>
      </c>
      <c r="I9" s="10"/>
      <c r="J9" s="16" t="s">
        <v>9</v>
      </c>
      <c r="K9" s="10"/>
    </row>
    <row r="10" spans="2:16" ht="12.75" customHeight="1" x14ac:dyDescent="0.2">
      <c r="B10" s="16" t="s">
        <v>10</v>
      </c>
      <c r="C10" s="15"/>
      <c r="D10" s="15"/>
      <c r="E10" s="15"/>
      <c r="F10" s="15"/>
      <c r="G10" s="15"/>
      <c r="H10" s="15"/>
      <c r="I10" s="15"/>
      <c r="J10" s="15"/>
      <c r="K10" s="10"/>
      <c r="N10" s="1"/>
    </row>
    <row r="11" spans="2:16" ht="12.75" customHeight="1" x14ac:dyDescent="0.2">
      <c r="B11" s="11" t="s">
        <v>11</v>
      </c>
      <c r="C11" s="12"/>
      <c r="D11" s="12"/>
      <c r="E11" s="13"/>
      <c r="F11" s="27">
        <v>0</v>
      </c>
      <c r="G11" s="13"/>
      <c r="H11" s="28">
        <v>15277774.92</v>
      </c>
      <c r="I11" s="10"/>
      <c r="J11" s="27">
        <f t="shared" ref="J11:J12" si="0">F11-H11</f>
        <v>-15277774.92</v>
      </c>
      <c r="K11" s="13"/>
      <c r="N11" s="1"/>
      <c r="P11" s="2"/>
    </row>
    <row r="12" spans="2:16" ht="12.75" customHeight="1" x14ac:dyDescent="0.2">
      <c r="B12" s="29" t="s">
        <v>12</v>
      </c>
      <c r="C12" s="15"/>
      <c r="D12" s="15"/>
      <c r="E12" s="10"/>
      <c r="F12" s="28">
        <v>0</v>
      </c>
      <c r="G12" s="10"/>
      <c r="H12" s="28">
        <v>17649489.449999999</v>
      </c>
      <c r="I12" s="10"/>
      <c r="J12" s="27">
        <f t="shared" si="0"/>
        <v>-17649489.449999999</v>
      </c>
      <c r="K12" s="13"/>
      <c r="P12" s="3"/>
    </row>
    <row r="13" spans="2:16" ht="12.75" customHeight="1" x14ac:dyDescent="0.2">
      <c r="B13" s="14" t="s">
        <v>13</v>
      </c>
      <c r="C13" s="12"/>
      <c r="D13" s="12"/>
      <c r="E13" s="13"/>
      <c r="F13" s="14">
        <f>SUM(F11:G12)</f>
        <v>0</v>
      </c>
      <c r="G13" s="13"/>
      <c r="H13" s="14">
        <f>SUM(H11:I12)</f>
        <v>32927264.369999997</v>
      </c>
      <c r="I13" s="13"/>
      <c r="J13" s="14">
        <f>SUM(J11:K12)</f>
        <v>-32927264.369999997</v>
      </c>
      <c r="K13" s="13"/>
    </row>
    <row r="14" spans="2:16" ht="12.75" customHeight="1" x14ac:dyDescent="0.2"/>
    <row r="15" spans="2:16" ht="12.75" customHeight="1" x14ac:dyDescent="0.2">
      <c r="B15" s="16" t="s">
        <v>14</v>
      </c>
      <c r="C15" s="15"/>
      <c r="D15" s="15"/>
      <c r="E15" s="15"/>
      <c r="F15" s="15"/>
      <c r="G15" s="15"/>
      <c r="H15" s="15"/>
      <c r="I15" s="15"/>
      <c r="J15" s="15"/>
      <c r="K15" s="10"/>
    </row>
    <row r="16" spans="2:16" ht="12.75" customHeight="1" x14ac:dyDescent="0.2">
      <c r="B16" s="11"/>
      <c r="C16" s="12"/>
      <c r="D16" s="12"/>
      <c r="E16" s="13"/>
      <c r="F16" s="27">
        <v>0</v>
      </c>
      <c r="G16" s="13"/>
      <c r="H16" s="27">
        <v>0</v>
      </c>
      <c r="I16" s="13"/>
      <c r="J16" s="27">
        <v>0</v>
      </c>
      <c r="K16" s="13"/>
    </row>
    <row r="17" spans="2:11" ht="12.75" customHeight="1" x14ac:dyDescent="0.2">
      <c r="B17" s="11"/>
      <c r="C17" s="12"/>
      <c r="D17" s="12"/>
      <c r="E17" s="13"/>
      <c r="F17" s="27">
        <v>0</v>
      </c>
      <c r="G17" s="13"/>
      <c r="H17" s="27">
        <v>0</v>
      </c>
      <c r="I17" s="13"/>
      <c r="J17" s="27">
        <v>0</v>
      </c>
      <c r="K17" s="13"/>
    </row>
    <row r="18" spans="2:11" ht="12.75" customHeight="1" x14ac:dyDescent="0.2">
      <c r="B18" s="11"/>
      <c r="C18" s="12"/>
      <c r="D18" s="12"/>
      <c r="E18" s="13"/>
      <c r="F18" s="27">
        <v>0</v>
      </c>
      <c r="G18" s="13"/>
      <c r="H18" s="27">
        <v>0</v>
      </c>
      <c r="I18" s="13"/>
      <c r="J18" s="27">
        <v>0</v>
      </c>
      <c r="K18" s="13"/>
    </row>
    <row r="19" spans="2:11" ht="12.75" customHeight="1" x14ac:dyDescent="0.2">
      <c r="B19" s="14" t="s">
        <v>15</v>
      </c>
      <c r="C19" s="12"/>
      <c r="D19" s="12"/>
      <c r="E19" s="13"/>
      <c r="F19" s="14">
        <f>SUM(F16:G18)</f>
        <v>0</v>
      </c>
      <c r="G19" s="13"/>
      <c r="H19" s="14">
        <f>SUM(H16:I18)</f>
        <v>0</v>
      </c>
      <c r="I19" s="13"/>
      <c r="J19" s="14">
        <f>SUM(J16:K18)</f>
        <v>0</v>
      </c>
      <c r="K19" s="13"/>
    </row>
    <row r="20" spans="2:11" ht="12.75" customHeight="1" x14ac:dyDescent="0.2"/>
    <row r="21" spans="2:11" ht="12.75" customHeight="1" x14ac:dyDescent="0.2">
      <c r="B21" s="9" t="s">
        <v>16</v>
      </c>
      <c r="C21" s="15"/>
      <c r="D21" s="15"/>
      <c r="E21" s="10"/>
      <c r="F21" s="9">
        <f>F13+F19</f>
        <v>0</v>
      </c>
      <c r="G21" s="10"/>
      <c r="H21" s="9">
        <f>H13+H19</f>
        <v>32927264.369999997</v>
      </c>
      <c r="I21" s="10"/>
      <c r="J21" s="9">
        <f>J13+J19</f>
        <v>-32927264.369999997</v>
      </c>
      <c r="K21" s="10"/>
    </row>
    <row r="22" spans="2:11" ht="12.75" customHeight="1" x14ac:dyDescent="0.2"/>
    <row r="23" spans="2:11" ht="14.25" customHeight="1" x14ac:dyDescent="0.2"/>
    <row r="24" spans="2:11" ht="14.25" customHeight="1" x14ac:dyDescent="0.2"/>
    <row r="25" spans="2:11" ht="16.5" customHeight="1" x14ac:dyDescent="0.2">
      <c r="C25" s="30"/>
      <c r="D25" s="4"/>
      <c r="E25" s="4"/>
      <c r="F25" s="4"/>
      <c r="G25" s="4"/>
      <c r="H25" s="4"/>
    </row>
    <row r="26" spans="2:11" ht="15" customHeight="1" x14ac:dyDescent="0.2">
      <c r="F26" s="5" t="s">
        <v>17</v>
      </c>
    </row>
    <row r="27" spans="2:11" ht="14.25" customHeight="1" x14ac:dyDescent="0.2">
      <c r="F27" s="6" t="s">
        <v>18</v>
      </c>
    </row>
    <row r="28" spans="2:11" ht="14.25" customHeight="1" x14ac:dyDescent="0.2">
      <c r="F28" s="6" t="s">
        <v>19</v>
      </c>
    </row>
    <row r="29" spans="2:11" ht="12.75" customHeight="1" x14ac:dyDescent="0.2"/>
    <row r="30" spans="2:11" ht="12.75" customHeight="1" x14ac:dyDescent="0.2"/>
    <row r="31" spans="2:11" ht="12.75" customHeight="1" x14ac:dyDescent="0.2"/>
    <row r="32" spans="2:11" ht="12.75" customHeight="1" x14ac:dyDescent="0.2"/>
    <row r="33" spans="9:11" ht="12.75" customHeight="1" x14ac:dyDescent="0.2"/>
    <row r="34" spans="9:11" ht="12.75" customHeight="1" x14ac:dyDescent="0.2"/>
    <row r="35" spans="9:11" ht="12.75" customHeight="1" x14ac:dyDescent="0.2"/>
    <row r="36" spans="9:11" ht="12.75" customHeight="1" x14ac:dyDescent="0.2"/>
    <row r="37" spans="9:11" ht="12.75" customHeight="1" x14ac:dyDescent="0.2"/>
    <row r="38" spans="9:11" ht="12.75" customHeight="1" x14ac:dyDescent="0.2"/>
    <row r="39" spans="9:11" ht="12.75" customHeight="1" x14ac:dyDescent="0.2"/>
    <row r="40" spans="9:11" ht="12.75" customHeight="1" x14ac:dyDescent="0.25">
      <c r="I40" s="7"/>
      <c r="J40" s="8"/>
      <c r="K40" s="8"/>
    </row>
    <row r="41" spans="9:11" ht="12.75" customHeight="1" x14ac:dyDescent="0.2"/>
    <row r="42" spans="9:11" ht="12.75" customHeight="1" x14ac:dyDescent="0.2"/>
    <row r="43" spans="9:11" ht="12.75" customHeight="1" x14ac:dyDescent="0.2"/>
    <row r="44" spans="9:11" ht="12.75" customHeight="1" x14ac:dyDescent="0.2"/>
    <row r="45" spans="9:11" ht="12.75" customHeight="1" x14ac:dyDescent="0.2"/>
    <row r="46" spans="9:11" ht="12.75" customHeight="1" x14ac:dyDescent="0.2"/>
    <row r="47" spans="9:11" ht="12.75" customHeight="1" x14ac:dyDescent="0.2"/>
    <row r="48" spans="9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46">
    <mergeCell ref="F13:G13"/>
    <mergeCell ref="B17:E17"/>
    <mergeCell ref="F17:G17"/>
    <mergeCell ref="H17:I17"/>
    <mergeCell ref="J17:K17"/>
    <mergeCell ref="J13:K13"/>
    <mergeCell ref="B15:K15"/>
    <mergeCell ref="B16:E16"/>
    <mergeCell ref="F16:G16"/>
    <mergeCell ref="H11:I11"/>
    <mergeCell ref="J11:K11"/>
    <mergeCell ref="B11:E11"/>
    <mergeCell ref="B12:E12"/>
    <mergeCell ref="J12:K12"/>
    <mergeCell ref="H16:I16"/>
    <mergeCell ref="J16:K16"/>
    <mergeCell ref="F11:G11"/>
    <mergeCell ref="H13:I13"/>
    <mergeCell ref="H12:I12"/>
    <mergeCell ref="F12:G12"/>
    <mergeCell ref="B13:E13"/>
    <mergeCell ref="B3:K3"/>
    <mergeCell ref="B4:K4"/>
    <mergeCell ref="B5:K5"/>
    <mergeCell ref="B6:K6"/>
    <mergeCell ref="F8:G8"/>
    <mergeCell ref="H8:I8"/>
    <mergeCell ref="J8:K8"/>
    <mergeCell ref="B8:E8"/>
    <mergeCell ref="B9:E9"/>
    <mergeCell ref="F9:G9"/>
    <mergeCell ref="H9:I9"/>
    <mergeCell ref="J9:K9"/>
    <mergeCell ref="B10:K10"/>
    <mergeCell ref="H21:I21"/>
    <mergeCell ref="J21:K21"/>
    <mergeCell ref="B18:E18"/>
    <mergeCell ref="B19:E19"/>
    <mergeCell ref="F19:G19"/>
    <mergeCell ref="H19:I19"/>
    <mergeCell ref="J19:K19"/>
    <mergeCell ref="B21:E21"/>
    <mergeCell ref="F21:G21"/>
    <mergeCell ref="F18:G18"/>
    <mergeCell ref="H18:I18"/>
    <mergeCell ref="J18:K1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Machorro Castillo Fermin</dc:creator>
  <cp:lastModifiedBy>Quintero Pinedo Daniela Michel</cp:lastModifiedBy>
  <cp:lastPrinted>2026-04-20T16:23:12Z</cp:lastPrinted>
  <dcterms:created xsi:type="dcterms:W3CDTF">2022-02-23T18:36:54Z</dcterms:created>
  <dcterms:modified xsi:type="dcterms:W3CDTF">2026-04-20T16:27:41Z</dcterms:modified>
</cp:coreProperties>
</file>