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390"/>
  </bookViews>
  <sheets>
    <sheet name="Hoja1" sheetId="1" r:id="rId1"/>
    <sheet name="Hoja2" sheetId="2" r:id="rId2"/>
    <sheet name="Hoja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34" i="1" s="1"/>
  <c r="D11" i="1"/>
  <c r="E11" i="1"/>
  <c r="E27" i="1" l="1"/>
  <c r="G33" i="1" l="1"/>
  <c r="G30" i="1"/>
  <c r="G29" i="1"/>
  <c r="G28" i="1"/>
  <c r="D25" i="1"/>
  <c r="D34" i="1" s="1"/>
  <c r="G34" i="1" s="1"/>
  <c r="G26" i="1"/>
  <c r="G24" i="1"/>
  <c r="G23" i="1"/>
  <c r="G22" i="1"/>
  <c r="G19" i="1"/>
  <c r="G18" i="1"/>
  <c r="F17" i="1"/>
  <c r="F20" i="1" s="1"/>
  <c r="G16" i="1"/>
  <c r="G15" i="1"/>
  <c r="G14" i="1"/>
  <c r="G13" i="1"/>
  <c r="G12" i="1"/>
  <c r="G10" i="1"/>
  <c r="G9" i="1"/>
  <c r="G8" i="1"/>
  <c r="C7" i="1"/>
  <c r="C20" i="1" s="1"/>
  <c r="G25" i="1" l="1"/>
  <c r="G17" i="1"/>
  <c r="F31" i="1"/>
  <c r="G31" i="1" s="1"/>
  <c r="G27" i="1"/>
  <c r="G7" i="1"/>
  <c r="E20" i="1"/>
  <c r="G32" i="1"/>
  <c r="C21" i="1"/>
  <c r="G21" i="1" s="1"/>
  <c r="C34" i="1" l="1"/>
  <c r="F34" i="1"/>
  <c r="D20" i="1"/>
  <c r="G11" i="1"/>
  <c r="G20" i="1" l="1"/>
</calcChain>
</file>

<file path=xl/sharedStrings.xml><?xml version="1.0" encoding="utf-8"?>
<sst xmlns="http://schemas.openxmlformats.org/spreadsheetml/2006/main" count="40" uniqueCount="33">
  <si>
    <t>CONCEPTO</t>
  </si>
  <si>
    <t>TOTAL</t>
  </si>
  <si>
    <t>Aportaciones</t>
  </si>
  <si>
    <t>Donaciones de capital</t>
  </si>
  <si>
    <t>Revalúos</t>
  </si>
  <si>
    <t>Reservas</t>
  </si>
  <si>
    <t>Bajo protesta de decir verdad declaramos que los estados financieros y sus notas, son razonablemente correctos y son responsabilidad del emisor.</t>
  </si>
  <si>
    <t>MUNICIPIO DE GUADALAJARA</t>
  </si>
  <si>
    <t>Actualización de la Hacienda Pública/Patrimonio</t>
  </si>
  <si>
    <t>Resultados del Ejercicio (Ahorro/Desahorro)</t>
  </si>
  <si>
    <t>Resultados de Ejercicios Anteriores</t>
  </si>
  <si>
    <t>Rectificaciones de Resultados de Ejercicios Anteriores</t>
  </si>
  <si>
    <t xml:space="preserve">Resultado por Posición Monetaria </t>
  </si>
  <si>
    <t>Resultado por Tenencia de Activos no Monetarios</t>
  </si>
  <si>
    <t>Donaciones de Capital</t>
  </si>
  <si>
    <t xml:space="preserve">Resultados por Posición Monetaria </t>
  </si>
  <si>
    <t xml:space="preserve">Resultados por Terceros de Activos no Monetarios </t>
  </si>
  <si>
    <t>(Cifras en pesos)</t>
  </si>
  <si>
    <t>Hacienda Pública / Patrimonio Contribuido Neto de 2024</t>
  </si>
  <si>
    <t>Hacienda Pública / Patrimonio Generado Neto de 2024</t>
  </si>
  <si>
    <t>Exceso o Insuficiencia en la Actualización de la Hacienda Pública/Patrimonio Neto 2024</t>
  </si>
  <si>
    <t>Hacienda Pública / 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</si>
  <si>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</si>
  <si>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</si>
  <si>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</si>
  <si>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</si>
  <si>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ESTADO DE VARIACIÓN EN LA HACIENDA PÚBLICA</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</si>
  <si>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</si>
  <si>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</si>
  <si>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</si>
  <si>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</si>
  <si>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DEL 01 DE ENERO AL 31 DE DICIEMBRE DE 2025</t>
  </si>
  <si>
    <t>(Cifras Preliminares)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</si>
</sst>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quot;$&quot;* #,##0_-;_-&quot;$&quot;* &quot;-&quot;_-;_-@_-"/>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0" fillId="0" borderId="0" xfId="0" applyProtection="1">
      <protection hidden="1"/>
    </xf>
    <xf numFmtId="42" fontId="0" fillId="0" borderId="0" xfId="0" applyNumberFormat="1" applyProtection="1">
      <protection hidden="1"/>
    </xf>
    <xf numFmtId="0" fontId="1" fillId="0" borderId="0" xfId="0" applyFont="1" applyAlignment="1" applyProtection="1">
      <alignment horizontal="center"/>
      <protection hidden="1"/>
    </xf>
    <xf numFmtId="42" fontId="0" fillId="0" borderId="0" xfId="0" applyNumberFormat="1" applyAlignment="1" applyProtection="1">
      <alignment vertical="center"/>
      <protection hidden="1"/>
    </xf>
    <xf numFmtId="42" fontId="4" fillId="0" borderId="0" xfId="0" applyNumberFormat="1" applyFont="1" applyAlignment="1" applyProtection="1">
      <alignment horizontal="center" wrapText="1"/>
      <protection hidden="1"/>
    </xf>
    <xf numFmtId="42" fontId="1" fillId="0" borderId="0" xfId="0" applyNumberFormat="1" applyFont="1" applyProtection="1">
      <protection hidden="1"/>
    </xf>
    <xf numFmtId="0" fontId="0" fillId="0" borderId="0" xfId="0" applyBorder="1" applyProtection="1">
      <protection hidden="1"/>
    </xf>
    <xf numFmtId="0" fontId="1" fillId="0" borderId="0" xfId="0" applyFont="1" applyBorder="1" applyProtection="1">
      <protection hidden="1"/>
    </xf>
    <xf numFmtId="0" fontId="5" fillId="0" borderId="1" xfId="0" applyFont="1" applyBorder="1" applyProtection="1">
      <protection hidden="1"/>
    </xf>
    <xf numFmtId="0" fontId="4" fillId="0" borderId="1" xfId="0" applyFont="1" applyBorder="1" applyAlignment="1" applyProtection="1">
      <alignment horizontal="center" vertical="center" wrapText="1"/>
      <protection hidden="1"/>
    </xf>
    <xf numFmtId="42" fontId="4" fillId="0" borderId="1" xfId="0" applyNumberFormat="1" applyFont="1" applyBorder="1" applyAlignment="1" applyProtection="1">
      <alignment horizontal="center" vertical="center" wrapText="1"/>
      <protection hidden="1"/>
    </xf>
    <xf numFmtId="0" fontId="5" fillId="0" borderId="0" xfId="0" applyFont="1" applyBorder="1" applyProtection="1">
      <protection hidden="1"/>
    </xf>
    <xf numFmtId="0" fontId="5" fillId="2" borderId="0" xfId="0" applyFont="1" applyFill="1" applyBorder="1" applyAlignment="1" applyProtection="1">
      <alignment horizontal="left"/>
      <protection hidden="1"/>
    </xf>
    <xf numFmtId="3" fontId="6" fillId="0" borderId="2" xfId="0" applyNumberFormat="1" applyFont="1" applyBorder="1" applyAlignment="1" applyProtection="1">
      <alignment horizontal="right" indent="1"/>
      <protection hidden="1"/>
    </xf>
    <xf numFmtId="3" fontId="6" fillId="0" borderId="5" xfId="0" applyNumberFormat="1" applyFont="1" applyBorder="1" applyAlignment="1" applyProtection="1">
      <alignment horizontal="right" indent="1"/>
      <protection hidden="1"/>
    </xf>
    <xf numFmtId="3" fontId="5" fillId="0" borderId="0" xfId="0" applyNumberFormat="1" applyFont="1" applyBorder="1" applyAlignment="1" applyProtection="1">
      <alignment horizontal="right" vertical="center" wrapText="1" indent="1"/>
      <protection hidden="1"/>
    </xf>
    <xf numFmtId="3" fontId="7" fillId="2" borderId="0" xfId="0" applyNumberFormat="1" applyFont="1" applyFill="1" applyBorder="1" applyAlignment="1" applyProtection="1">
      <alignment horizontal="right" indent="1"/>
      <protection hidden="1"/>
    </xf>
    <xf numFmtId="3" fontId="6" fillId="0" borderId="0" xfId="0" applyNumberFormat="1" applyFont="1" applyBorder="1" applyAlignment="1" applyProtection="1">
      <alignment horizontal="right" indent="1"/>
      <protection hidden="1"/>
    </xf>
    <xf numFmtId="3" fontId="6" fillId="0" borderId="1" xfId="0" applyNumberFormat="1" applyFont="1" applyBorder="1" applyAlignment="1" applyProtection="1">
      <alignment horizontal="right" indent="1"/>
      <protection hidden="1"/>
    </xf>
    <xf numFmtId="3" fontId="5" fillId="0" borderId="5" xfId="0" applyNumberFormat="1" applyFont="1" applyBorder="1" applyAlignment="1" applyProtection="1">
      <alignment horizontal="right" vertical="center" wrapText="1" indent="1"/>
      <protection hidden="1"/>
    </xf>
    <xf numFmtId="3" fontId="7" fillId="2" borderId="5" xfId="0" applyNumberFormat="1" applyFont="1" applyFill="1" applyBorder="1" applyAlignment="1" applyProtection="1">
      <alignment horizontal="right" indent="1"/>
      <protection hidden="1"/>
    </xf>
    <xf numFmtId="3" fontId="5" fillId="0" borderId="1" xfId="0" applyNumberFormat="1" applyFont="1" applyBorder="1" applyAlignment="1" applyProtection="1">
      <alignment horizontal="right" vertical="center" wrapText="1" indent="1"/>
      <protection hidden="1"/>
    </xf>
    <xf numFmtId="3" fontId="7" fillId="2" borderId="1" xfId="0" applyNumberFormat="1" applyFont="1" applyFill="1" applyBorder="1" applyAlignment="1" applyProtection="1">
      <alignment horizontal="right" indent="1"/>
      <protection hidden="1"/>
    </xf>
    <xf numFmtId="3" fontId="6" fillId="0" borderId="3" xfId="0" applyNumberFormat="1" applyFont="1" applyBorder="1" applyAlignment="1" applyProtection="1">
      <alignment horizontal="right" indent="1"/>
      <protection hidden="1"/>
    </xf>
    <xf numFmtId="3" fontId="6" fillId="0" borderId="4" xfId="0" applyNumberFormat="1" applyFont="1" applyBorder="1" applyAlignment="1" applyProtection="1">
      <alignment horizontal="right" indent="1"/>
      <protection hidden="1"/>
    </xf>
    <xf numFmtId="3" fontId="7" fillId="0" borderId="0" xfId="0" applyNumberFormat="1" applyFont="1" applyBorder="1" applyAlignment="1" applyProtection="1">
      <alignment horizontal="right" vertical="center" wrapText="1" indent="1"/>
      <protection hidden="1"/>
    </xf>
    <xf numFmtId="0" fontId="4" fillId="0" borderId="0" xfId="0" applyFont="1" applyAlignment="1" applyProtection="1">
      <alignment horizontal="center" wrapText="1"/>
      <protection hidden="1"/>
    </xf>
    <xf numFmtId="42" fontId="4" fillId="0" borderId="0" xfId="0" applyNumberFormat="1" applyFont="1" applyAlignment="1" applyProtection="1">
      <alignment horizontal="center" wrapText="1"/>
      <protection hidden="1"/>
    </xf>
    <xf numFmtId="0" fontId="4" fillId="0" borderId="0" xfId="0" applyFont="1" applyBorder="1" applyAlignment="1" applyProtection="1">
      <alignment horizontal="justify" vertical="center" wrapText="1"/>
      <protection hidden="1"/>
    </xf>
    <xf numFmtId="0" fontId="4" fillId="0" borderId="0" xfId="0" applyFont="1" applyBorder="1" applyAlignment="1" applyProtection="1">
      <alignment horizontal="left" wrapText="1"/>
      <protection hidden="1"/>
    </xf>
    <xf numFmtId="0" fontId="4" fillId="0" borderId="0" xfId="0" applyFont="1" applyBorder="1" applyAlignment="1" applyProtection="1">
      <alignment horizontal="left"/>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protection hidden="1"/>
    </xf>
    <xf numFmtId="0" fontId="4" fillId="0" borderId="5" xfId="0" applyFont="1" applyBorder="1" applyAlignment="1" applyProtection="1">
      <alignment horizontal="left"/>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2066925</xdr:colOff>
      <xdr:row>5</xdr:row>
      <xdr:rowOff>312664</xdr:rowOff>
    </xdr:to>
    <xdr:pic>
      <xdr:nvPicPr>
        <xdr:cNvPr id="2" name="1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76200"/>
          <a:ext cx="2162175" cy="1436614"/>
        </a:xfrm>
        <a:prstGeom prst="rect">
          <a:avLst/>
        </a:prstGeom>
      </xdr:spPr>
    </xdr:pic>
    <xdr:clientData/>
  </xdr:twoCellAnchor>
  <xdr:twoCellAnchor editAs="oneCell">
    <xdr:from>
      <xdr:col>1</xdr:col>
      <xdr:colOff>4708072</xdr:colOff>
      <xdr:row>38</xdr:row>
      <xdr:rowOff>176893</xdr:rowOff>
    </xdr:from>
    <xdr:to>
      <xdr:col>3</xdr:col>
      <xdr:colOff>1151774</xdr:colOff>
      <xdr:row>45</xdr:row>
      <xdr:rowOff>144447</xdr:rowOff>
    </xdr:to>
    <xdr:pic>
      <xdr:nvPicPr>
        <xdr:cNvPr id="4" name="3 Imagen"/>
        <xdr:cNvPicPr>
          <a:picLocks noChangeAspect="1"/>
        </xdr:cNvPicPr>
      </xdr:nvPicPr>
      <xdr:blipFill>
        <a:blip xmlns:r="http://schemas.openxmlformats.org/officeDocument/2006/relationships" r:embed="rId2"/>
        <a:stretch>
          <a:fillRect/>
        </a:stretch>
      </xdr:blipFill>
      <xdr:spPr>
        <a:xfrm>
          <a:off x="4912179" y="7987393"/>
          <a:ext cx="4363059" cy="13146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O55"/>
  <sheetViews>
    <sheetView showGridLines="0" tabSelected="1" zoomScale="90" zoomScaleNormal="90" workbookViewId="0">
      <selection activeCell="E31" sqref="E31"/>
    </sheetView>
  </sheetViews>
  <sheetFormatPr baseColWidth="10" defaultColWidth="0" defaultRowHeight="15" zeroHeight="1" x14ac:dyDescent="0.25"/>
  <cols>
    <col min="1" max="1" width="3" style="1" customWidth="1"/>
    <col min="2" max="2" width="96.5703125" style="1" customWidth="1"/>
    <col min="3" max="3" width="22.28515625" style="2" customWidth="1"/>
    <col min="4" max="4" width="24" style="2" customWidth="1"/>
    <col min="5" max="5" width="22" style="2" bestFit="1" customWidth="1"/>
    <col min="6" max="6" width="21.5703125" style="2" bestFit="1" customWidth="1"/>
    <col min="7" max="7" width="23" style="2" bestFit="1" customWidth="1"/>
    <col min="8" max="8" width="1" style="1" customWidth="1"/>
    <col min="9" max="256" width="11.42578125" style="1" hidden="1"/>
    <col min="257" max="257" width="3" style="1" hidden="1"/>
    <col min="258" max="258" width="53.7109375" style="1" hidden="1"/>
    <col min="259" max="261" width="19.5703125" style="1" hidden="1"/>
    <col min="262" max="262" width="20.42578125" style="1" hidden="1"/>
    <col min="263" max="263" width="19.5703125" style="1" hidden="1"/>
    <col min="264" max="512" width="11.42578125" style="1" hidden="1"/>
    <col min="513" max="513" width="3" style="1" hidden="1"/>
    <col min="514" max="514" width="53.7109375" style="1" hidden="1"/>
    <col min="515" max="517" width="19.5703125" style="1" hidden="1"/>
    <col min="518" max="518" width="20.42578125" style="1" hidden="1"/>
    <col min="519" max="519" width="19.5703125" style="1" hidden="1"/>
    <col min="520" max="768" width="11.42578125" style="1" hidden="1"/>
    <col min="769" max="769" width="3" style="1" hidden="1"/>
    <col min="770" max="770" width="53.7109375" style="1" hidden="1"/>
    <col min="771" max="773" width="19.5703125" style="1" hidden="1"/>
    <col min="774" max="774" width="20.42578125" style="1" hidden="1"/>
    <col min="775" max="775" width="19.5703125" style="1" hidden="1"/>
    <col min="776" max="1024" width="11.42578125" style="1" hidden="1"/>
    <col min="1025" max="1025" width="3" style="1" hidden="1"/>
    <col min="1026" max="1026" width="53.7109375" style="1" hidden="1"/>
    <col min="1027" max="1029" width="19.5703125" style="1" hidden="1"/>
    <col min="1030" max="1030" width="20.42578125" style="1" hidden="1"/>
    <col min="1031" max="1031" width="19.5703125" style="1" hidden="1"/>
    <col min="1032" max="1280" width="11.42578125" style="1" hidden="1"/>
    <col min="1281" max="1281" width="3" style="1" hidden="1"/>
    <col min="1282" max="1282" width="53.7109375" style="1" hidden="1"/>
    <col min="1283" max="1285" width="19.5703125" style="1" hidden="1"/>
    <col min="1286" max="1286" width="20.42578125" style="1" hidden="1"/>
    <col min="1287" max="1287" width="19.5703125" style="1" hidden="1"/>
    <col min="1288" max="1536" width="11.42578125" style="1" hidden="1"/>
    <col min="1537" max="1537" width="3" style="1" hidden="1"/>
    <col min="1538" max="1538" width="53.7109375" style="1" hidden="1"/>
    <col min="1539" max="1541" width="19.5703125" style="1" hidden="1"/>
    <col min="1542" max="1542" width="20.42578125" style="1" hidden="1"/>
    <col min="1543" max="1543" width="19.5703125" style="1" hidden="1"/>
    <col min="1544" max="1792" width="11.42578125" style="1" hidden="1"/>
    <col min="1793" max="1793" width="3" style="1" hidden="1"/>
    <col min="1794" max="1794" width="53.7109375" style="1" hidden="1"/>
    <col min="1795" max="1797" width="19.5703125" style="1" hidden="1"/>
    <col min="1798" max="1798" width="20.42578125" style="1" hidden="1"/>
    <col min="1799" max="1799" width="19.5703125" style="1" hidden="1"/>
    <col min="1800" max="2048" width="11.42578125" style="1" hidden="1"/>
    <col min="2049" max="2049" width="3" style="1" hidden="1"/>
    <col min="2050" max="2050" width="53.7109375" style="1" hidden="1"/>
    <col min="2051" max="2053" width="19.5703125" style="1" hidden="1"/>
    <col min="2054" max="2054" width="20.42578125" style="1" hidden="1"/>
    <col min="2055" max="2055" width="19.5703125" style="1" hidden="1"/>
    <col min="2056" max="2304" width="11.42578125" style="1" hidden="1"/>
    <col min="2305" max="2305" width="3" style="1" hidden="1"/>
    <col min="2306" max="2306" width="53.7109375" style="1" hidden="1"/>
    <col min="2307" max="2309" width="19.5703125" style="1" hidden="1"/>
    <col min="2310" max="2310" width="20.42578125" style="1" hidden="1"/>
    <col min="2311" max="2311" width="19.5703125" style="1" hidden="1"/>
    <col min="2312" max="2560" width="11.42578125" style="1" hidden="1"/>
    <col min="2561" max="2561" width="3" style="1" hidden="1"/>
    <col min="2562" max="2562" width="53.7109375" style="1" hidden="1"/>
    <col min="2563" max="2565" width="19.5703125" style="1" hidden="1"/>
    <col min="2566" max="2566" width="20.42578125" style="1" hidden="1"/>
    <col min="2567" max="2567" width="19.5703125" style="1" hidden="1"/>
    <col min="2568" max="2816" width="11.42578125" style="1" hidden="1"/>
    <col min="2817" max="2817" width="3" style="1" hidden="1"/>
    <col min="2818" max="2818" width="53.7109375" style="1" hidden="1"/>
    <col min="2819" max="2821" width="19.5703125" style="1" hidden="1"/>
    <col min="2822" max="2822" width="20.42578125" style="1" hidden="1"/>
    <col min="2823" max="2823" width="19.5703125" style="1" hidden="1"/>
    <col min="2824" max="3072" width="11.42578125" style="1" hidden="1"/>
    <col min="3073" max="3073" width="3" style="1" hidden="1"/>
    <col min="3074" max="3074" width="53.7109375" style="1" hidden="1"/>
    <col min="3075" max="3077" width="19.5703125" style="1" hidden="1"/>
    <col min="3078" max="3078" width="20.42578125" style="1" hidden="1"/>
    <col min="3079" max="3079" width="19.5703125" style="1" hidden="1"/>
    <col min="3080" max="3328" width="11.42578125" style="1" hidden="1"/>
    <col min="3329" max="3329" width="3" style="1" hidden="1"/>
    <col min="3330" max="3330" width="53.7109375" style="1" hidden="1"/>
    <col min="3331" max="3333" width="19.5703125" style="1" hidden="1"/>
    <col min="3334" max="3334" width="20.42578125" style="1" hidden="1"/>
    <col min="3335" max="3335" width="19.5703125" style="1" hidden="1"/>
    <col min="3336" max="3584" width="11.42578125" style="1" hidden="1"/>
    <col min="3585" max="3585" width="3" style="1" hidden="1"/>
    <col min="3586" max="3586" width="53.7109375" style="1" hidden="1"/>
    <col min="3587" max="3589" width="19.5703125" style="1" hidden="1"/>
    <col min="3590" max="3590" width="20.42578125" style="1" hidden="1"/>
    <col min="3591" max="3591" width="19.5703125" style="1" hidden="1"/>
    <col min="3592" max="3840" width="11.42578125" style="1" hidden="1"/>
    <col min="3841" max="3841" width="3" style="1" hidden="1"/>
    <col min="3842" max="3842" width="53.7109375" style="1" hidden="1"/>
    <col min="3843" max="3845" width="19.5703125" style="1" hidden="1"/>
    <col min="3846" max="3846" width="20.42578125" style="1" hidden="1"/>
    <col min="3847" max="3847" width="19.5703125" style="1" hidden="1"/>
    <col min="3848" max="4096" width="11.42578125" style="1" hidden="1"/>
    <col min="4097" max="4097" width="3" style="1" hidden="1"/>
    <col min="4098" max="4098" width="53.7109375" style="1" hidden="1"/>
    <col min="4099" max="4101" width="19.5703125" style="1" hidden="1"/>
    <col min="4102" max="4102" width="20.42578125" style="1" hidden="1"/>
    <col min="4103" max="4103" width="19.5703125" style="1" hidden="1"/>
    <col min="4104" max="4352" width="11.42578125" style="1" hidden="1"/>
    <col min="4353" max="4353" width="3" style="1" hidden="1"/>
    <col min="4354" max="4354" width="53.7109375" style="1" hidden="1"/>
    <col min="4355" max="4357" width="19.5703125" style="1" hidden="1"/>
    <col min="4358" max="4358" width="20.42578125" style="1" hidden="1"/>
    <col min="4359" max="4359" width="19.5703125" style="1" hidden="1"/>
    <col min="4360" max="4608" width="11.42578125" style="1" hidden="1"/>
    <col min="4609" max="4609" width="3" style="1" hidden="1"/>
    <col min="4610" max="4610" width="53.7109375" style="1" hidden="1"/>
    <col min="4611" max="4613" width="19.5703125" style="1" hidden="1"/>
    <col min="4614" max="4614" width="20.42578125" style="1" hidden="1"/>
    <col min="4615" max="4615" width="19.5703125" style="1" hidden="1"/>
    <col min="4616" max="4864" width="11.42578125" style="1" hidden="1"/>
    <col min="4865" max="4865" width="3" style="1" hidden="1"/>
    <col min="4866" max="4866" width="53.7109375" style="1" hidden="1"/>
    <col min="4867" max="4869" width="19.5703125" style="1" hidden="1"/>
    <col min="4870" max="4870" width="20.42578125" style="1" hidden="1"/>
    <col min="4871" max="4871" width="19.5703125" style="1" hidden="1"/>
    <col min="4872" max="5120" width="11.42578125" style="1" hidden="1"/>
    <col min="5121" max="5121" width="3" style="1" hidden="1"/>
    <col min="5122" max="5122" width="53.7109375" style="1" hidden="1"/>
    <col min="5123" max="5125" width="19.5703125" style="1" hidden="1"/>
    <col min="5126" max="5126" width="20.42578125" style="1" hidden="1"/>
    <col min="5127" max="5127" width="19.5703125" style="1" hidden="1"/>
    <col min="5128" max="5376" width="11.42578125" style="1" hidden="1"/>
    <col min="5377" max="5377" width="3" style="1" hidden="1"/>
    <col min="5378" max="5378" width="53.7109375" style="1" hidden="1"/>
    <col min="5379" max="5381" width="19.5703125" style="1" hidden="1"/>
    <col min="5382" max="5382" width="20.42578125" style="1" hidden="1"/>
    <col min="5383" max="5383" width="19.5703125" style="1" hidden="1"/>
    <col min="5384" max="5632" width="11.42578125" style="1" hidden="1"/>
    <col min="5633" max="5633" width="3" style="1" hidden="1"/>
    <col min="5634" max="5634" width="53.7109375" style="1" hidden="1"/>
    <col min="5635" max="5637" width="19.5703125" style="1" hidden="1"/>
    <col min="5638" max="5638" width="20.42578125" style="1" hidden="1"/>
    <col min="5639" max="5639" width="19.5703125" style="1" hidden="1"/>
    <col min="5640" max="5888" width="11.42578125" style="1" hidden="1"/>
    <col min="5889" max="5889" width="3" style="1" hidden="1"/>
    <col min="5890" max="5890" width="53.7109375" style="1" hidden="1"/>
    <col min="5891" max="5893" width="19.5703125" style="1" hidden="1"/>
    <col min="5894" max="5894" width="20.42578125" style="1" hidden="1"/>
    <col min="5895" max="5895" width="19.5703125" style="1" hidden="1"/>
    <col min="5896" max="6144" width="11.42578125" style="1" hidden="1"/>
    <col min="6145" max="6145" width="3" style="1" hidden="1"/>
    <col min="6146" max="6146" width="53.7109375" style="1" hidden="1"/>
    <col min="6147" max="6149" width="19.5703125" style="1" hidden="1"/>
    <col min="6150" max="6150" width="20.42578125" style="1" hidden="1"/>
    <col min="6151" max="6151" width="19.5703125" style="1" hidden="1"/>
    <col min="6152" max="6400" width="11.42578125" style="1" hidden="1"/>
    <col min="6401" max="6401" width="3" style="1" hidden="1"/>
    <col min="6402" max="6402" width="53.7109375" style="1" hidden="1"/>
    <col min="6403" max="6405" width="19.5703125" style="1" hidden="1"/>
    <col min="6406" max="6406" width="20.42578125" style="1" hidden="1"/>
    <col min="6407" max="6407" width="19.5703125" style="1" hidden="1"/>
    <col min="6408" max="6656" width="11.42578125" style="1" hidden="1"/>
    <col min="6657" max="6657" width="3" style="1" hidden="1"/>
    <col min="6658" max="6658" width="53.7109375" style="1" hidden="1"/>
    <col min="6659" max="6661" width="19.5703125" style="1" hidden="1"/>
    <col min="6662" max="6662" width="20.42578125" style="1" hidden="1"/>
    <col min="6663" max="6663" width="19.5703125" style="1" hidden="1"/>
    <col min="6664" max="6912" width="11.42578125" style="1" hidden="1"/>
    <col min="6913" max="6913" width="3" style="1" hidden="1"/>
    <col min="6914" max="6914" width="53.7109375" style="1" hidden="1"/>
    <col min="6915" max="6917" width="19.5703125" style="1" hidden="1"/>
    <col min="6918" max="6918" width="20.42578125" style="1" hidden="1"/>
    <col min="6919" max="6919" width="19.5703125" style="1" hidden="1"/>
    <col min="6920" max="7168" width="11.42578125" style="1" hidden="1"/>
    <col min="7169" max="7169" width="3" style="1" hidden="1"/>
    <col min="7170" max="7170" width="53.7109375" style="1" hidden="1"/>
    <col min="7171" max="7173" width="19.5703125" style="1" hidden="1"/>
    <col min="7174" max="7174" width="20.42578125" style="1" hidden="1"/>
    <col min="7175" max="7175" width="19.5703125" style="1" hidden="1"/>
    <col min="7176" max="7424" width="11.42578125" style="1" hidden="1"/>
    <col min="7425" max="7425" width="3" style="1" hidden="1"/>
    <col min="7426" max="7426" width="53.7109375" style="1" hidden="1"/>
    <col min="7427" max="7429" width="19.5703125" style="1" hidden="1"/>
    <col min="7430" max="7430" width="20.42578125" style="1" hidden="1"/>
    <col min="7431" max="7431" width="19.5703125" style="1" hidden="1"/>
    <col min="7432" max="7680" width="11.42578125" style="1" hidden="1"/>
    <col min="7681" max="7681" width="3" style="1" hidden="1"/>
    <col min="7682" max="7682" width="53.7109375" style="1" hidden="1"/>
    <col min="7683" max="7685" width="19.5703125" style="1" hidden="1"/>
    <col min="7686" max="7686" width="20.42578125" style="1" hidden="1"/>
    <col min="7687" max="7687" width="19.5703125" style="1" hidden="1"/>
    <col min="7688" max="7936" width="11.42578125" style="1" hidden="1"/>
    <col min="7937" max="7937" width="3" style="1" hidden="1"/>
    <col min="7938" max="7938" width="53.7109375" style="1" hidden="1"/>
    <col min="7939" max="7941" width="19.5703125" style="1" hidden="1"/>
    <col min="7942" max="7942" width="20.42578125" style="1" hidden="1"/>
    <col min="7943" max="7943" width="19.5703125" style="1" hidden="1"/>
    <col min="7944" max="8192" width="11.42578125" style="1" hidden="1"/>
    <col min="8193" max="8193" width="3" style="1" hidden="1"/>
    <col min="8194" max="8194" width="53.7109375" style="1" hidden="1"/>
    <col min="8195" max="8197" width="19.5703125" style="1" hidden="1"/>
    <col min="8198" max="8198" width="20.42578125" style="1" hidden="1"/>
    <col min="8199" max="8199" width="19.5703125" style="1" hidden="1"/>
    <col min="8200" max="8448" width="11.42578125" style="1" hidden="1"/>
    <col min="8449" max="8449" width="3" style="1" hidden="1"/>
    <col min="8450" max="8450" width="53.7109375" style="1" hidden="1"/>
    <col min="8451" max="8453" width="19.5703125" style="1" hidden="1"/>
    <col min="8454" max="8454" width="20.42578125" style="1" hidden="1"/>
    <col min="8455" max="8455" width="19.5703125" style="1" hidden="1"/>
    <col min="8456" max="8704" width="11.42578125" style="1" hidden="1"/>
    <col min="8705" max="8705" width="3" style="1" hidden="1"/>
    <col min="8706" max="8706" width="53.7109375" style="1" hidden="1"/>
    <col min="8707" max="8709" width="19.5703125" style="1" hidden="1"/>
    <col min="8710" max="8710" width="20.42578125" style="1" hidden="1"/>
    <col min="8711" max="8711" width="19.5703125" style="1" hidden="1"/>
    <col min="8712" max="8960" width="11.42578125" style="1" hidden="1"/>
    <col min="8961" max="8961" width="3" style="1" hidden="1"/>
    <col min="8962" max="8962" width="53.7109375" style="1" hidden="1"/>
    <col min="8963" max="8965" width="19.5703125" style="1" hidden="1"/>
    <col min="8966" max="8966" width="20.42578125" style="1" hidden="1"/>
    <col min="8967" max="8967" width="19.5703125" style="1" hidden="1"/>
    <col min="8968" max="9216" width="11.42578125" style="1" hidden="1"/>
    <col min="9217" max="9217" width="3" style="1" hidden="1"/>
    <col min="9218" max="9218" width="53.7109375" style="1" hidden="1"/>
    <col min="9219" max="9221" width="19.5703125" style="1" hidden="1"/>
    <col min="9222" max="9222" width="20.42578125" style="1" hidden="1"/>
    <col min="9223" max="9223" width="19.5703125" style="1" hidden="1"/>
    <col min="9224" max="9472" width="11.42578125" style="1" hidden="1"/>
    <col min="9473" max="9473" width="3" style="1" hidden="1"/>
    <col min="9474" max="9474" width="53.7109375" style="1" hidden="1"/>
    <col min="9475" max="9477" width="19.5703125" style="1" hidden="1"/>
    <col min="9478" max="9478" width="20.42578125" style="1" hidden="1"/>
    <col min="9479" max="9479" width="19.5703125" style="1" hidden="1"/>
    <col min="9480" max="9728" width="11.42578125" style="1" hidden="1"/>
    <col min="9729" max="9729" width="3" style="1" hidden="1"/>
    <col min="9730" max="9730" width="53.7109375" style="1" hidden="1"/>
    <col min="9731" max="9733" width="19.5703125" style="1" hidden="1"/>
    <col min="9734" max="9734" width="20.42578125" style="1" hidden="1"/>
    <col min="9735" max="9735" width="19.5703125" style="1" hidden="1"/>
    <col min="9736" max="9984" width="11.42578125" style="1" hidden="1"/>
    <col min="9985" max="9985" width="3" style="1" hidden="1"/>
    <col min="9986" max="9986" width="53.7109375" style="1" hidden="1"/>
    <col min="9987" max="9989" width="19.5703125" style="1" hidden="1"/>
    <col min="9990" max="9990" width="20.42578125" style="1" hidden="1"/>
    <col min="9991" max="9991" width="19.5703125" style="1" hidden="1"/>
    <col min="9992" max="10240" width="11.42578125" style="1" hidden="1"/>
    <col min="10241" max="10241" width="3" style="1" hidden="1"/>
    <col min="10242" max="10242" width="53.7109375" style="1" hidden="1"/>
    <col min="10243" max="10245" width="19.5703125" style="1" hidden="1"/>
    <col min="10246" max="10246" width="20.42578125" style="1" hidden="1"/>
    <col min="10247" max="10247" width="19.5703125" style="1" hidden="1"/>
    <col min="10248" max="10496" width="11.42578125" style="1" hidden="1"/>
    <col min="10497" max="10497" width="3" style="1" hidden="1"/>
    <col min="10498" max="10498" width="53.7109375" style="1" hidden="1"/>
    <col min="10499" max="10501" width="19.5703125" style="1" hidden="1"/>
    <col min="10502" max="10502" width="20.42578125" style="1" hidden="1"/>
    <col min="10503" max="10503" width="19.5703125" style="1" hidden="1"/>
    <col min="10504" max="10752" width="11.42578125" style="1" hidden="1"/>
    <col min="10753" max="10753" width="3" style="1" hidden="1"/>
    <col min="10754" max="10754" width="53.7109375" style="1" hidden="1"/>
    <col min="10755" max="10757" width="19.5703125" style="1" hidden="1"/>
    <col min="10758" max="10758" width="20.42578125" style="1" hidden="1"/>
    <col min="10759" max="10759" width="19.5703125" style="1" hidden="1"/>
    <col min="10760" max="11008" width="11.42578125" style="1" hidden="1"/>
    <col min="11009" max="11009" width="3" style="1" hidden="1"/>
    <col min="11010" max="11010" width="53.7109375" style="1" hidden="1"/>
    <col min="11011" max="11013" width="19.5703125" style="1" hidden="1"/>
    <col min="11014" max="11014" width="20.42578125" style="1" hidden="1"/>
    <col min="11015" max="11015" width="19.5703125" style="1" hidden="1"/>
    <col min="11016" max="11264" width="11.42578125" style="1" hidden="1"/>
    <col min="11265" max="11265" width="3" style="1" hidden="1"/>
    <col min="11266" max="11266" width="53.7109375" style="1" hidden="1"/>
    <col min="11267" max="11269" width="19.5703125" style="1" hidden="1"/>
    <col min="11270" max="11270" width="20.42578125" style="1" hidden="1"/>
    <col min="11271" max="11271" width="19.5703125" style="1" hidden="1"/>
    <col min="11272" max="11520" width="11.42578125" style="1" hidden="1"/>
    <col min="11521" max="11521" width="3" style="1" hidden="1"/>
    <col min="11522" max="11522" width="53.7109375" style="1" hidden="1"/>
    <col min="11523" max="11525" width="19.5703125" style="1" hidden="1"/>
    <col min="11526" max="11526" width="20.42578125" style="1" hidden="1"/>
    <col min="11527" max="11527" width="19.5703125" style="1" hidden="1"/>
    <col min="11528" max="11776" width="11.42578125" style="1" hidden="1"/>
    <col min="11777" max="11777" width="3" style="1" hidden="1"/>
    <col min="11778" max="11778" width="53.7109375" style="1" hidden="1"/>
    <col min="11779" max="11781" width="19.5703125" style="1" hidden="1"/>
    <col min="11782" max="11782" width="20.42578125" style="1" hidden="1"/>
    <col min="11783" max="11783" width="19.5703125" style="1" hidden="1"/>
    <col min="11784" max="12032" width="11.42578125" style="1" hidden="1"/>
    <col min="12033" max="12033" width="3" style="1" hidden="1"/>
    <col min="12034" max="12034" width="53.7109375" style="1" hidden="1"/>
    <col min="12035" max="12037" width="19.5703125" style="1" hidden="1"/>
    <col min="12038" max="12038" width="20.42578125" style="1" hidden="1"/>
    <col min="12039" max="12039" width="19.5703125" style="1" hidden="1"/>
    <col min="12040" max="12288" width="11.42578125" style="1" hidden="1"/>
    <col min="12289" max="12289" width="3" style="1" hidden="1"/>
    <col min="12290" max="12290" width="53.7109375" style="1" hidden="1"/>
    <col min="12291" max="12293" width="19.5703125" style="1" hidden="1"/>
    <col min="12294" max="12294" width="20.42578125" style="1" hidden="1"/>
    <col min="12295" max="12295" width="19.5703125" style="1" hidden="1"/>
    <col min="12296" max="12544" width="11.42578125" style="1" hidden="1"/>
    <col min="12545" max="12545" width="3" style="1" hidden="1"/>
    <col min="12546" max="12546" width="53.7109375" style="1" hidden="1"/>
    <col min="12547" max="12549" width="19.5703125" style="1" hidden="1"/>
    <col min="12550" max="12550" width="20.42578125" style="1" hidden="1"/>
    <col min="12551" max="12551" width="19.5703125" style="1" hidden="1"/>
    <col min="12552" max="12800" width="11.42578125" style="1" hidden="1"/>
    <col min="12801" max="12801" width="3" style="1" hidden="1"/>
    <col min="12802" max="12802" width="53.7109375" style="1" hidden="1"/>
    <col min="12803" max="12805" width="19.5703125" style="1" hidden="1"/>
    <col min="12806" max="12806" width="20.42578125" style="1" hidden="1"/>
    <col min="12807" max="12807" width="19.5703125" style="1" hidden="1"/>
    <col min="12808" max="13056" width="11.42578125" style="1" hidden="1"/>
    <col min="13057" max="13057" width="3" style="1" hidden="1"/>
    <col min="13058" max="13058" width="53.7109375" style="1" hidden="1"/>
    <col min="13059" max="13061" width="19.5703125" style="1" hidden="1"/>
    <col min="13062" max="13062" width="20.42578125" style="1" hidden="1"/>
    <col min="13063" max="13063" width="19.5703125" style="1" hidden="1"/>
    <col min="13064" max="13312" width="11.42578125" style="1" hidden="1"/>
    <col min="13313" max="13313" width="3" style="1" hidden="1"/>
    <col min="13314" max="13314" width="53.7109375" style="1" hidden="1"/>
    <col min="13315" max="13317" width="19.5703125" style="1" hidden="1"/>
    <col min="13318" max="13318" width="20.42578125" style="1" hidden="1"/>
    <col min="13319" max="13319" width="19.5703125" style="1" hidden="1"/>
    <col min="13320" max="13568" width="11.42578125" style="1" hidden="1"/>
    <col min="13569" max="13569" width="3" style="1" hidden="1"/>
    <col min="13570" max="13570" width="53.7109375" style="1" hidden="1"/>
    <col min="13571" max="13573" width="19.5703125" style="1" hidden="1"/>
    <col min="13574" max="13574" width="20.42578125" style="1" hidden="1"/>
    <col min="13575" max="13575" width="19.5703125" style="1" hidden="1"/>
    <col min="13576" max="13824" width="11.42578125" style="1" hidden="1"/>
    <col min="13825" max="13825" width="3" style="1" hidden="1"/>
    <col min="13826" max="13826" width="53.7109375" style="1" hidden="1"/>
    <col min="13827" max="13829" width="19.5703125" style="1" hidden="1"/>
    <col min="13830" max="13830" width="20.42578125" style="1" hidden="1"/>
    <col min="13831" max="13831" width="19.5703125" style="1" hidden="1"/>
    <col min="13832" max="14080" width="11.42578125" style="1" hidden="1"/>
    <col min="14081" max="14081" width="3" style="1" hidden="1"/>
    <col min="14082" max="14082" width="53.7109375" style="1" hidden="1"/>
    <col min="14083" max="14085" width="19.5703125" style="1" hidden="1"/>
    <col min="14086" max="14086" width="20.42578125" style="1" hidden="1"/>
    <col min="14087" max="14087" width="19.5703125" style="1" hidden="1"/>
    <col min="14088" max="14336" width="11.42578125" style="1" hidden="1"/>
    <col min="14337" max="14337" width="3" style="1" hidden="1"/>
    <col min="14338" max="14338" width="53.7109375" style="1" hidden="1"/>
    <col min="14339" max="14341" width="19.5703125" style="1" hidden="1"/>
    <col min="14342" max="14342" width="20.42578125" style="1" hidden="1"/>
    <col min="14343" max="14343" width="19.5703125" style="1" hidden="1"/>
    <col min="14344" max="14592" width="11.42578125" style="1" hidden="1"/>
    <col min="14593" max="14593" width="3" style="1" hidden="1"/>
    <col min="14594" max="14594" width="53.7109375" style="1" hidden="1"/>
    <col min="14595" max="14597" width="19.5703125" style="1" hidden="1"/>
    <col min="14598" max="14598" width="20.42578125" style="1" hidden="1"/>
    <col min="14599" max="14599" width="19.5703125" style="1" hidden="1"/>
    <col min="14600" max="14848" width="11.42578125" style="1" hidden="1"/>
    <col min="14849" max="14849" width="3" style="1" hidden="1"/>
    <col min="14850" max="14850" width="53.7109375" style="1" hidden="1"/>
    <col min="14851" max="14853" width="19.5703125" style="1" hidden="1"/>
    <col min="14854" max="14854" width="20.42578125" style="1" hidden="1"/>
    <col min="14855" max="14855" width="19.5703125" style="1" hidden="1"/>
    <col min="14856" max="15104" width="11.42578125" style="1" hidden="1"/>
    <col min="15105" max="15105" width="3" style="1" hidden="1"/>
    <col min="15106" max="15106" width="53.7109375" style="1" hidden="1"/>
    <col min="15107" max="15109" width="19.5703125" style="1" hidden="1"/>
    <col min="15110" max="15110" width="20.42578125" style="1" hidden="1"/>
    <col min="15111" max="15111" width="19.5703125" style="1" hidden="1"/>
    <col min="15112" max="15360" width="11.42578125" style="1" hidden="1"/>
    <col min="15361" max="15361" width="3" style="1" hidden="1"/>
    <col min="15362" max="15362" width="53.7109375" style="1" hidden="1"/>
    <col min="15363" max="15365" width="19.5703125" style="1" hidden="1"/>
    <col min="15366" max="15366" width="20.42578125" style="1" hidden="1"/>
    <col min="15367" max="15367" width="19.5703125" style="1" hidden="1"/>
    <col min="15368" max="15616" width="11.42578125" style="1" hidden="1"/>
    <col min="15617" max="15617" width="3" style="1" hidden="1"/>
    <col min="15618" max="15618" width="53.7109375" style="1" hidden="1"/>
    <col min="15619" max="15621" width="19.5703125" style="1" hidden="1"/>
    <col min="15622" max="15622" width="20.42578125" style="1" hidden="1"/>
    <col min="15623" max="15623" width="19.5703125" style="1" hidden="1"/>
    <col min="15624" max="15872" width="11.42578125" style="1" hidden="1"/>
    <col min="15873" max="15873" width="3" style="1" hidden="1"/>
    <col min="15874" max="15874" width="53.7109375" style="1" hidden="1"/>
    <col min="15875" max="15877" width="19.5703125" style="1" hidden="1"/>
    <col min="15878" max="15878" width="20.42578125" style="1" hidden="1"/>
    <col min="15879" max="15879" width="19.5703125" style="1" hidden="1"/>
    <col min="15880" max="16128" width="11.42578125" style="1" hidden="1"/>
    <col min="16129" max="16129" width="3" style="1" hidden="1"/>
    <col min="16130" max="16130" width="53.7109375" style="1" hidden="1"/>
    <col min="16131" max="16133" width="19.5703125" style="1" hidden="1"/>
    <col min="16134" max="16134" width="20.42578125" style="1" hidden="1"/>
    <col min="16135" max="16135" width="19.5703125" style="1" hidden="1"/>
    <col min="16136" max="16384" width="11.42578125" style="1" hidden="1"/>
  </cols>
  <sheetData>
    <row r="1" spans="1:7" ht="24" customHeight="1" x14ac:dyDescent="0.25">
      <c r="A1" s="32" t="s">
        <v>7</v>
      </c>
      <c r="B1" s="32"/>
      <c r="C1" s="32"/>
      <c r="D1" s="32"/>
      <c r="E1" s="32"/>
      <c r="F1" s="32"/>
      <c r="G1" s="32"/>
    </row>
    <row r="2" spans="1:7" ht="21" customHeight="1" x14ac:dyDescent="0.25">
      <c r="A2" s="32" t="s">
        <v>26</v>
      </c>
      <c r="B2" s="32"/>
      <c r="C2" s="32"/>
      <c r="D2" s="32"/>
      <c r="E2" s="32"/>
      <c r="F2" s="32"/>
      <c r="G2" s="32"/>
    </row>
    <row r="3" spans="1:7" ht="19.5" customHeight="1" x14ac:dyDescent="0.3">
      <c r="A3" s="33" t="s">
        <v>31</v>
      </c>
      <c r="B3" s="33"/>
      <c r="C3" s="33"/>
      <c r="D3" s="33"/>
      <c r="E3" s="33"/>
      <c r="F3" s="33"/>
      <c r="G3" s="33"/>
    </row>
    <row r="4" spans="1:7" ht="15" customHeight="1" x14ac:dyDescent="0.3">
      <c r="A4" s="33" t="s">
        <v>17</v>
      </c>
      <c r="B4" s="33"/>
      <c r="C4" s="33"/>
      <c r="D4" s="33"/>
      <c r="E4" s="33"/>
      <c r="F4" s="33"/>
      <c r="G4" s="33"/>
    </row>
    <row r="5" spans="1:7" ht="15" customHeight="1" x14ac:dyDescent="0.3">
      <c r="A5" s="33" t="s">
        <v>32</v>
      </c>
      <c r="B5" s="33"/>
      <c r="C5" s="33"/>
      <c r="D5" s="33"/>
      <c r="E5" s="33"/>
      <c r="F5" s="33"/>
      <c r="G5" s="33"/>
    </row>
    <row r="6" spans="1:7" ht="90.75" customHeight="1" x14ac:dyDescent="0.25">
      <c r="A6" s="9"/>
      <c r="B6" s="10" t="s">
        <v>0</v>
      </c>
      <c r="C6" s="11" t="s">
        <v>27</v>
      </c>
      <c r="D6" s="11" t="s">
        <v>28</v>
      </c>
      <c r="E6" s="11" t="s">
        <v>29</v>
      </c>
      <c r="F6" s="11" t="s">
        <v>30</v>
      </c>
      <c r="G6" s="11" t="s">
        <v>1</v>
      </c>
    </row>
    <row r="7" spans="1:7" ht="15.75" x14ac:dyDescent="0.25">
      <c r="A7" s="34" t="s">
        <v>18</v>
      </c>
      <c r="B7" s="34"/>
      <c r="C7" s="14">
        <f>SUM(C8:C10)</f>
        <v>70029434.019999996</v>
      </c>
      <c r="D7" s="15"/>
      <c r="E7" s="15"/>
      <c r="F7" s="15"/>
      <c r="G7" s="14">
        <f>SUM(C7:F7)</f>
        <v>70029434.019999996</v>
      </c>
    </row>
    <row r="8" spans="1:7" ht="15.75" x14ac:dyDescent="0.25">
      <c r="A8" s="12"/>
      <c r="B8" s="13" t="s">
        <v>2</v>
      </c>
      <c r="C8" s="16">
        <v>0</v>
      </c>
      <c r="D8" s="17"/>
      <c r="E8" s="17"/>
      <c r="F8" s="17"/>
      <c r="G8" s="17">
        <f>SUM(C8:F8)</f>
        <v>0</v>
      </c>
    </row>
    <row r="9" spans="1:7" ht="15.75" x14ac:dyDescent="0.25">
      <c r="A9" s="12"/>
      <c r="B9" s="13" t="s">
        <v>3</v>
      </c>
      <c r="C9" s="16">
        <v>0</v>
      </c>
      <c r="D9" s="17"/>
      <c r="E9" s="17"/>
      <c r="F9" s="17"/>
      <c r="G9" s="17">
        <f t="shared" ref="G9:G33" si="0">SUM(C9:F9)</f>
        <v>0</v>
      </c>
    </row>
    <row r="10" spans="1:7" ht="15.75" x14ac:dyDescent="0.25">
      <c r="A10" s="12"/>
      <c r="B10" s="13" t="s">
        <v>8</v>
      </c>
      <c r="C10" s="16">
        <v>70029434.019999996</v>
      </c>
      <c r="D10" s="17"/>
      <c r="E10" s="17"/>
      <c r="F10" s="17"/>
      <c r="G10" s="17">
        <f t="shared" si="0"/>
        <v>70029434.019999996</v>
      </c>
    </row>
    <row r="11" spans="1:7" ht="15.75" x14ac:dyDescent="0.25">
      <c r="A11" s="30" t="s">
        <v>19</v>
      </c>
      <c r="B11" s="30"/>
      <c r="C11" s="18"/>
      <c r="D11" s="19">
        <f>D13+D14+D15+D16</f>
        <v>8155086909.3000002</v>
      </c>
      <c r="E11" s="19">
        <f>SUM(E12)</f>
        <v>2121149963.24</v>
      </c>
      <c r="F11" s="18"/>
      <c r="G11" s="19">
        <f t="shared" si="0"/>
        <v>10276236872.540001</v>
      </c>
    </row>
    <row r="12" spans="1:7" ht="15.75" x14ac:dyDescent="0.25">
      <c r="A12" s="12"/>
      <c r="B12" s="13" t="s">
        <v>9</v>
      </c>
      <c r="C12" s="17"/>
      <c r="D12" s="17"/>
      <c r="E12" s="16">
        <v>2121149963.24</v>
      </c>
      <c r="F12" s="17"/>
      <c r="G12" s="17">
        <f t="shared" si="0"/>
        <v>2121149963.24</v>
      </c>
    </row>
    <row r="13" spans="1:7" ht="15.75" x14ac:dyDescent="0.25">
      <c r="A13" s="12"/>
      <c r="B13" s="13" t="s">
        <v>10</v>
      </c>
      <c r="C13" s="17"/>
      <c r="D13" s="16">
        <v>7921795339.7799997</v>
      </c>
      <c r="E13" s="17"/>
      <c r="F13" s="17"/>
      <c r="G13" s="17">
        <f t="shared" si="0"/>
        <v>7921795339.7799997</v>
      </c>
    </row>
    <row r="14" spans="1:7" ht="15.75" x14ac:dyDescent="0.25">
      <c r="A14" s="12"/>
      <c r="B14" s="13" t="s">
        <v>4</v>
      </c>
      <c r="C14" s="17"/>
      <c r="D14" s="16">
        <v>0</v>
      </c>
      <c r="E14" s="17"/>
      <c r="F14" s="17"/>
      <c r="G14" s="17">
        <f t="shared" si="0"/>
        <v>0</v>
      </c>
    </row>
    <row r="15" spans="1:7" ht="15.75" x14ac:dyDescent="0.25">
      <c r="A15" s="12"/>
      <c r="B15" s="13" t="s">
        <v>5</v>
      </c>
      <c r="C15" s="17"/>
      <c r="D15" s="16">
        <v>0</v>
      </c>
      <c r="E15" s="17"/>
      <c r="F15" s="17"/>
      <c r="G15" s="17">
        <f t="shared" si="0"/>
        <v>0</v>
      </c>
    </row>
    <row r="16" spans="1:7" ht="15.75" x14ac:dyDescent="0.25">
      <c r="A16" s="12"/>
      <c r="B16" s="13" t="s">
        <v>11</v>
      </c>
      <c r="C16" s="17"/>
      <c r="D16" s="16">
        <v>233291569.52000001</v>
      </c>
      <c r="E16" s="17"/>
      <c r="F16" s="17"/>
      <c r="G16" s="17">
        <f t="shared" si="0"/>
        <v>233291569.52000001</v>
      </c>
    </row>
    <row r="17" spans="1:7" ht="15.75" x14ac:dyDescent="0.25">
      <c r="A17" s="29" t="s">
        <v>20</v>
      </c>
      <c r="B17" s="29"/>
      <c r="C17" s="18"/>
      <c r="D17" s="18"/>
      <c r="E17" s="18"/>
      <c r="F17" s="19">
        <f>SUM(F18:F19)</f>
        <v>1229456417.52</v>
      </c>
      <c r="G17" s="19">
        <f t="shared" si="0"/>
        <v>1229456417.52</v>
      </c>
    </row>
    <row r="18" spans="1:7" ht="15.75" x14ac:dyDescent="0.25">
      <c r="A18" s="12"/>
      <c r="B18" s="13" t="s">
        <v>12</v>
      </c>
      <c r="C18" s="17"/>
      <c r="D18" s="17"/>
      <c r="E18" s="17"/>
      <c r="F18" s="20">
        <v>0</v>
      </c>
      <c r="G18" s="21">
        <f t="shared" si="0"/>
        <v>0</v>
      </c>
    </row>
    <row r="19" spans="1:7" ht="15.75" x14ac:dyDescent="0.25">
      <c r="A19" s="12"/>
      <c r="B19" s="13" t="s">
        <v>13</v>
      </c>
      <c r="C19" s="17"/>
      <c r="D19" s="17"/>
      <c r="E19" s="17"/>
      <c r="F19" s="22">
        <v>1229456417.52</v>
      </c>
      <c r="G19" s="23">
        <f t="shared" si="0"/>
        <v>1229456417.52</v>
      </c>
    </row>
    <row r="20" spans="1:7" ht="16.5" thickBot="1" x14ac:dyDescent="0.3">
      <c r="A20" s="30" t="s">
        <v>21</v>
      </c>
      <c r="B20" s="30"/>
      <c r="C20" s="24">
        <f>C7</f>
        <v>70029434.019999996</v>
      </c>
      <c r="D20" s="24">
        <f>D11</f>
        <v>8155086909.3000002</v>
      </c>
      <c r="E20" s="24">
        <f>E11</f>
        <v>2121149963.24</v>
      </c>
      <c r="F20" s="24">
        <f>F17</f>
        <v>1229456417.52</v>
      </c>
      <c r="G20" s="24">
        <f t="shared" si="0"/>
        <v>11575722724.080002</v>
      </c>
    </row>
    <row r="21" spans="1:7" ht="16.5" thickTop="1" x14ac:dyDescent="0.25">
      <c r="A21" s="29" t="s">
        <v>22</v>
      </c>
      <c r="B21" s="29"/>
      <c r="C21" s="25">
        <f>SUM(C22:C24)</f>
        <v>0</v>
      </c>
      <c r="D21" s="18"/>
      <c r="E21" s="18"/>
      <c r="F21" s="18"/>
      <c r="G21" s="25">
        <f t="shared" si="0"/>
        <v>0</v>
      </c>
    </row>
    <row r="22" spans="1:7" ht="15.75" x14ac:dyDescent="0.25">
      <c r="A22" s="12"/>
      <c r="B22" s="13" t="s">
        <v>2</v>
      </c>
      <c r="C22" s="16">
        <v>0</v>
      </c>
      <c r="D22" s="17"/>
      <c r="E22" s="17"/>
      <c r="F22" s="17"/>
      <c r="G22" s="17">
        <f t="shared" si="0"/>
        <v>0</v>
      </c>
    </row>
    <row r="23" spans="1:7" ht="15.75" x14ac:dyDescent="0.25">
      <c r="A23" s="12"/>
      <c r="B23" s="13" t="s">
        <v>14</v>
      </c>
      <c r="C23" s="16">
        <v>0</v>
      </c>
      <c r="D23" s="17"/>
      <c r="E23" s="17"/>
      <c r="F23" s="17"/>
      <c r="G23" s="17">
        <f t="shared" si="0"/>
        <v>0</v>
      </c>
    </row>
    <row r="24" spans="1:7" ht="15.75" x14ac:dyDescent="0.25">
      <c r="A24" s="12"/>
      <c r="B24" s="13" t="s">
        <v>8</v>
      </c>
      <c r="C24" s="16">
        <v>0</v>
      </c>
      <c r="D24" s="17"/>
      <c r="E24" s="17"/>
      <c r="F24" s="17"/>
      <c r="G24" s="17">
        <f t="shared" si="0"/>
        <v>0</v>
      </c>
    </row>
    <row r="25" spans="1:7" ht="15.75" x14ac:dyDescent="0.25">
      <c r="A25" s="30" t="s">
        <v>23</v>
      </c>
      <c r="B25" s="30"/>
      <c r="C25" s="18"/>
      <c r="D25" s="19">
        <f>SUM(D27)</f>
        <v>2088060675.46</v>
      </c>
      <c r="E25" s="19">
        <f>SUM(E26:E30)</f>
        <v>1400660400.4800003</v>
      </c>
      <c r="F25" s="18"/>
      <c r="G25" s="19">
        <f t="shared" si="0"/>
        <v>3488721075.9400005</v>
      </c>
    </row>
    <row r="26" spans="1:7" ht="15.75" x14ac:dyDescent="0.25">
      <c r="A26" s="12"/>
      <c r="B26" s="13" t="s">
        <v>9</v>
      </c>
      <c r="C26" s="17"/>
      <c r="D26" s="21"/>
      <c r="E26" s="20">
        <v>3537317427.4300003</v>
      </c>
      <c r="F26" s="17"/>
      <c r="G26" s="17">
        <f t="shared" si="0"/>
        <v>3537317427.4300003</v>
      </c>
    </row>
    <row r="27" spans="1:7" ht="15.75" x14ac:dyDescent="0.25">
      <c r="A27" s="12"/>
      <c r="B27" s="13" t="s">
        <v>10</v>
      </c>
      <c r="C27" s="17"/>
      <c r="D27" s="16">
        <v>2088060675.46</v>
      </c>
      <c r="E27" s="26">
        <f>-E12</f>
        <v>-2121149963.24</v>
      </c>
      <c r="F27" s="17"/>
      <c r="G27" s="17">
        <f t="shared" si="0"/>
        <v>-33089287.779999971</v>
      </c>
    </row>
    <row r="28" spans="1:7" ht="15.75" x14ac:dyDescent="0.25">
      <c r="A28" s="12"/>
      <c r="B28" s="13" t="s">
        <v>4</v>
      </c>
      <c r="C28" s="17"/>
      <c r="D28" s="17"/>
      <c r="E28" s="16">
        <v>0</v>
      </c>
      <c r="F28" s="17"/>
      <c r="G28" s="17">
        <f t="shared" si="0"/>
        <v>0</v>
      </c>
    </row>
    <row r="29" spans="1:7" ht="15.75" x14ac:dyDescent="0.25">
      <c r="A29" s="12"/>
      <c r="B29" s="13" t="s">
        <v>5</v>
      </c>
      <c r="C29" s="17"/>
      <c r="D29" s="17"/>
      <c r="E29" s="16">
        <v>0</v>
      </c>
      <c r="F29" s="17"/>
      <c r="G29" s="17">
        <f t="shared" si="0"/>
        <v>0</v>
      </c>
    </row>
    <row r="30" spans="1:7" ht="15.75" x14ac:dyDescent="0.25">
      <c r="A30" s="12"/>
      <c r="B30" s="13" t="s">
        <v>11</v>
      </c>
      <c r="C30" s="17"/>
      <c r="D30" s="17"/>
      <c r="E30" s="16">
        <v>-15507063.710000001</v>
      </c>
      <c r="F30" s="17"/>
      <c r="G30" s="17">
        <f t="shared" si="0"/>
        <v>-15507063.710000001</v>
      </c>
    </row>
    <row r="31" spans="1:7" ht="15.75" x14ac:dyDescent="0.25">
      <c r="A31" s="30" t="s">
        <v>24</v>
      </c>
      <c r="B31" s="30"/>
      <c r="C31" s="18"/>
      <c r="D31" s="18"/>
      <c r="E31" s="18"/>
      <c r="F31" s="19">
        <f>SUM(F32:F33)</f>
        <v>0</v>
      </c>
      <c r="G31" s="19">
        <f t="shared" si="0"/>
        <v>0</v>
      </c>
    </row>
    <row r="32" spans="1:7" ht="15.75" x14ac:dyDescent="0.25">
      <c r="A32" s="12"/>
      <c r="B32" s="13" t="s">
        <v>15</v>
      </c>
      <c r="C32" s="17"/>
      <c r="D32" s="17"/>
      <c r="E32" s="17"/>
      <c r="F32" s="20">
        <v>0</v>
      </c>
      <c r="G32" s="21">
        <f t="shared" si="0"/>
        <v>0</v>
      </c>
    </row>
    <row r="33" spans="1:7" ht="15.75" x14ac:dyDescent="0.25">
      <c r="A33" s="12"/>
      <c r="B33" s="13" t="s">
        <v>16</v>
      </c>
      <c r="C33" s="17"/>
      <c r="D33" s="23"/>
      <c r="E33" s="23"/>
      <c r="F33" s="22">
        <v>0</v>
      </c>
      <c r="G33" s="23">
        <f t="shared" si="0"/>
        <v>0</v>
      </c>
    </row>
    <row r="34" spans="1:7" ht="16.5" thickBot="1" x14ac:dyDescent="0.3">
      <c r="A34" s="31" t="s">
        <v>25</v>
      </c>
      <c r="B34" s="31"/>
      <c r="C34" s="24">
        <f>C20+C21</f>
        <v>70029434.019999996</v>
      </c>
      <c r="D34" s="24">
        <f>D20+D25</f>
        <v>10243147584.76</v>
      </c>
      <c r="E34" s="24">
        <f>E20+E25</f>
        <v>3521810363.7200003</v>
      </c>
      <c r="F34" s="24">
        <f>F20+F31</f>
        <v>1229456417.52</v>
      </c>
      <c r="G34" s="24">
        <f>SUM(C34:F34)</f>
        <v>15064443800.02</v>
      </c>
    </row>
    <row r="35" spans="1:7" ht="15.75" thickTop="1" x14ac:dyDescent="0.25">
      <c r="A35" s="7"/>
      <c r="B35" s="7"/>
    </row>
    <row r="36" spans="1:7" x14ac:dyDescent="0.25">
      <c r="A36" s="7"/>
      <c r="B36" s="8" t="s">
        <v>6</v>
      </c>
    </row>
    <row r="37" spans="1:7" x14ac:dyDescent="0.25"/>
    <row r="38" spans="1:7" x14ac:dyDescent="0.25"/>
    <row r="39" spans="1:7" x14ac:dyDescent="0.25"/>
    <row r="40" spans="1:7" x14ac:dyDescent="0.25">
      <c r="B40" s="3"/>
      <c r="D40" s="6"/>
      <c r="E40" s="6"/>
      <c r="F40" s="6"/>
      <c r="G40" s="6"/>
    </row>
    <row r="41" spans="1:7" ht="15" customHeight="1" x14ac:dyDescent="0.25"/>
    <row r="42" spans="1:7" ht="15" customHeight="1" x14ac:dyDescent="0.25">
      <c r="B42" s="27"/>
      <c r="C42" s="27"/>
      <c r="D42" s="27"/>
      <c r="E42" s="27"/>
      <c r="F42" s="27"/>
      <c r="G42" s="27"/>
    </row>
    <row r="43" spans="1:7" ht="15.75" customHeight="1" x14ac:dyDescent="0.25">
      <c r="B43" s="28"/>
      <c r="C43" s="28"/>
      <c r="D43" s="28"/>
      <c r="E43" s="28"/>
      <c r="F43" s="28"/>
      <c r="G43" s="28"/>
    </row>
    <row r="44" spans="1:7" ht="15" customHeight="1" x14ac:dyDescent="0.25">
      <c r="B44" s="5"/>
      <c r="C44" s="5"/>
      <c r="D44" s="5"/>
      <c r="E44" s="5"/>
    </row>
    <row r="45" spans="1:7" x14ac:dyDescent="0.25"/>
    <row r="46" spans="1:7" ht="15" customHeight="1" x14ac:dyDescent="0.25">
      <c r="C46" s="4"/>
      <c r="D46" s="4"/>
      <c r="E46" s="4"/>
    </row>
    <row r="47" spans="1:7" ht="15" hidden="1" customHeight="1" x14ac:dyDescent="0.3">
      <c r="C47" s="4"/>
      <c r="D47" s="4"/>
      <c r="E47" s="4"/>
    </row>
    <row r="48" spans="1:7" ht="15" hidden="1" customHeight="1" x14ac:dyDescent="0.3">
      <c r="C48" s="4"/>
      <c r="D48" s="4"/>
      <c r="E48" s="4"/>
    </row>
    <row r="49" spans="3:7" ht="15" hidden="1" customHeight="1" x14ac:dyDescent="0.3">
      <c r="C49" s="4"/>
      <c r="D49" s="4"/>
      <c r="E49" s="4"/>
    </row>
    <row r="50" spans="3:7" ht="14.45" hidden="1" x14ac:dyDescent="0.3">
      <c r="C50" s="1"/>
      <c r="D50" s="1"/>
      <c r="E50" s="1"/>
      <c r="F50" s="1"/>
      <c r="G50" s="1"/>
    </row>
    <row r="51" spans="3:7" ht="14.45" hidden="1" x14ac:dyDescent="0.3">
      <c r="C51" s="1"/>
      <c r="D51" s="1"/>
      <c r="E51" s="1"/>
      <c r="F51" s="1"/>
      <c r="G51" s="1"/>
    </row>
    <row r="52" spans="3:7" ht="14.45" hidden="1" x14ac:dyDescent="0.3">
      <c r="C52" s="1"/>
      <c r="D52" s="1"/>
      <c r="E52" s="1"/>
      <c r="F52" s="1"/>
      <c r="G52" s="1"/>
    </row>
    <row r="53" spans="3:7" ht="14.45" hidden="1" x14ac:dyDescent="0.3">
      <c r="C53" s="1"/>
      <c r="D53" s="1"/>
      <c r="E53" s="1"/>
      <c r="F53" s="1"/>
      <c r="G53" s="1"/>
    </row>
    <row r="54" spans="3:7" ht="14.45" hidden="1" x14ac:dyDescent="0.3">
      <c r="C54" s="1"/>
      <c r="D54" s="1"/>
      <c r="E54" s="1"/>
      <c r="F54" s="1"/>
      <c r="G54" s="1"/>
    </row>
    <row r="55" spans="3:7" ht="14.45" hidden="1" x14ac:dyDescent="0.3">
      <c r="C55" s="1"/>
      <c r="D55" s="1"/>
      <c r="E55" s="1"/>
      <c r="F55" s="1"/>
      <c r="G55" s="1"/>
    </row>
  </sheetData>
  <mergeCells count="15">
    <mergeCell ref="A11:B11"/>
    <mergeCell ref="A1:G1"/>
    <mergeCell ref="A2:G2"/>
    <mergeCell ref="A3:G3"/>
    <mergeCell ref="A5:G5"/>
    <mergeCell ref="A7:B7"/>
    <mergeCell ref="A4:G4"/>
    <mergeCell ref="B42:G42"/>
    <mergeCell ref="B43:G43"/>
    <mergeCell ref="A17:B17"/>
    <mergeCell ref="A20:B20"/>
    <mergeCell ref="A21:B21"/>
    <mergeCell ref="A25:B25"/>
    <mergeCell ref="A31:B31"/>
    <mergeCell ref="A34:B34"/>
  </mergeCells>
  <pageMargins left="0.70866141732283472" right="0.70866141732283472" top="0.74803149606299213" bottom="0.74803149606299213" header="0.31496062992125984" footer="0.31496062992125984"/>
  <pageSetup scale="57" fitToHeight="100" orientation="landscape" r:id="rId1"/>
  <drawing r:id="rId2"/>
  <extLst>
    <ext xmlns:x14="http://schemas.microsoft.com/office/spreadsheetml/2009/9/main" uri="{CCE6A557-97BC-4b89-ADB6-D9C93CAAB3DF}">
      <x14:dataValidations xmlns:xm="http://schemas.microsoft.com/office/excel/2006/main" count="1">
        <x14:dataValidation type="decimal" allowBlank="1" showInputMessage="1" showErrorMessage="1">
          <x14:formula1>
            <xm:f>-20000000000</xm:f>
          </x14:formula1>
          <x14:formula2>
            <xm:f>20000000000</xm:f>
          </x14:formula2>
          <xm: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C65543:C65545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C131079:C131081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C196615:C196617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C262151:C262153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C327687:C327689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C393223:C393225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C458759:C458761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C524295:C524297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C589831:C589833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C655367:C655369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C720903:C720905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C786439:C786441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C851975:C851977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C917511:C917513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C983047:C983049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C13:D16 IY13:IZ16 SU13:SV16 ACQ13:ACR16 AMM13:AMN16 AWI13:AWJ16 BGE13:BGF16 BQA13:BQB16 BZW13:BZX16 CJS13:CJT16 CTO13:CTP16 DDK13:DDL16 DNG13:DNH16 DXC13:DXD16 EGY13:EGZ16 EQU13:EQV16 FAQ13:FAR16 FKM13:FKN16 FUI13:FUJ16 GEE13:GEF16 GOA13:GOB16 GXW13:GXX16 HHS13:HHT16 HRO13:HRP16 IBK13:IBL16 ILG13:ILH16 IVC13:IVD16 JEY13:JEZ16 JOU13:JOV16 JYQ13:JYR16 KIM13:KIN16 KSI13:KSJ16 LCE13:LCF16 LMA13:LMB16 LVW13:LVX16 MFS13:MFT16 MPO13:MPP16 MZK13:MZL16 NJG13:NJH16 NTC13:NTD16 OCY13:OCZ16 OMU13:OMV16 OWQ13:OWR16 PGM13:PGN16 PQI13:PQJ16 QAE13:QAF16 QKA13:QKB16 QTW13:QTX16 RDS13:RDT16 RNO13:RNP16 RXK13:RXL16 SHG13:SHH16 SRC13:SRD16 TAY13:TAZ16 TKU13:TKV16 TUQ13:TUR16 UEM13:UEN16 UOI13:UOJ16 UYE13:UYF16 VIA13:VIB16 VRW13:VRX16 WBS13:WBT16 WLO13:WLP16 WVK13:WVL16 C65548:D65551 IY65548:IZ65551 SU65548:SV65551 ACQ65548:ACR65551 AMM65548:AMN65551 AWI65548:AWJ65551 BGE65548:BGF65551 BQA65548:BQB65551 BZW65548:BZX65551 CJS65548:CJT65551 CTO65548:CTP65551 DDK65548:DDL65551 DNG65548:DNH65551 DXC65548:DXD65551 EGY65548:EGZ65551 EQU65548:EQV65551 FAQ65548:FAR65551 FKM65548:FKN65551 FUI65548:FUJ65551 GEE65548:GEF65551 GOA65548:GOB65551 GXW65548:GXX65551 HHS65548:HHT65551 HRO65548:HRP65551 IBK65548:IBL65551 ILG65548:ILH65551 IVC65548:IVD65551 JEY65548:JEZ65551 JOU65548:JOV65551 JYQ65548:JYR65551 KIM65548:KIN65551 KSI65548:KSJ65551 LCE65548:LCF65551 LMA65548:LMB65551 LVW65548:LVX65551 MFS65548:MFT65551 MPO65548:MPP65551 MZK65548:MZL65551 NJG65548:NJH65551 NTC65548:NTD65551 OCY65548:OCZ65551 OMU65548:OMV65551 OWQ65548:OWR65551 PGM65548:PGN65551 PQI65548:PQJ65551 QAE65548:QAF65551 QKA65548:QKB65551 QTW65548:QTX65551 RDS65548:RDT65551 RNO65548:RNP65551 RXK65548:RXL65551 SHG65548:SHH65551 SRC65548:SRD65551 TAY65548:TAZ65551 TKU65548:TKV65551 TUQ65548:TUR65551 UEM65548:UEN65551 UOI65548:UOJ65551 UYE65548:UYF65551 VIA65548:VIB65551 VRW65548:VRX65551 WBS65548:WBT65551 WLO65548:WLP65551 WVK65548:WVL65551 C131084:D131087 IY131084:IZ131087 SU131084:SV131087 ACQ131084:ACR131087 AMM131084:AMN131087 AWI131084:AWJ131087 BGE131084:BGF131087 BQA131084:BQB131087 BZW131084:BZX131087 CJS131084:CJT131087 CTO131084:CTP131087 DDK131084:DDL131087 DNG131084:DNH131087 DXC131084:DXD131087 EGY131084:EGZ131087 EQU131084:EQV131087 FAQ131084:FAR131087 FKM131084:FKN131087 FUI131084:FUJ131087 GEE131084:GEF131087 GOA131084:GOB131087 GXW131084:GXX131087 HHS131084:HHT131087 HRO131084:HRP131087 IBK131084:IBL131087 ILG131084:ILH131087 IVC131084:IVD131087 JEY131084:JEZ131087 JOU131084:JOV131087 JYQ131084:JYR131087 KIM131084:KIN131087 KSI131084:KSJ131087 LCE131084:LCF131087 LMA131084:LMB131087 LVW131084:LVX131087 MFS131084:MFT131087 MPO131084:MPP131087 MZK131084:MZL131087 NJG131084:NJH131087 NTC131084:NTD131087 OCY131084:OCZ131087 OMU131084:OMV131087 OWQ131084:OWR131087 PGM131084:PGN131087 PQI131084:PQJ131087 QAE131084:QAF131087 QKA131084:QKB131087 QTW131084:QTX131087 RDS131084:RDT131087 RNO131084:RNP131087 RXK131084:RXL131087 SHG131084:SHH131087 SRC131084:SRD131087 TAY131084:TAZ131087 TKU131084:TKV131087 TUQ131084:TUR131087 UEM131084:UEN131087 UOI131084:UOJ131087 UYE131084:UYF131087 VIA131084:VIB131087 VRW131084:VRX131087 WBS131084:WBT131087 WLO131084:WLP131087 WVK131084:WVL131087 C196620:D196623 IY196620:IZ196623 SU196620:SV196623 ACQ196620:ACR196623 AMM196620:AMN196623 AWI196620:AWJ196623 BGE196620:BGF196623 BQA196620:BQB196623 BZW196620:BZX196623 CJS196620:CJT196623 CTO196620:CTP196623 DDK196620:DDL196623 DNG196620:DNH196623 DXC196620:DXD196623 EGY196620:EGZ196623 EQU196620:EQV196623 FAQ196620:FAR196623 FKM196620:FKN196623 FUI196620:FUJ196623 GEE196620:GEF196623 GOA196620:GOB196623 GXW196620:GXX196623 HHS196620:HHT196623 HRO196620:HRP196623 IBK196620:IBL196623 ILG196620:ILH196623 IVC196620:IVD196623 JEY196620:JEZ196623 JOU196620:JOV196623 JYQ196620:JYR196623 KIM196620:KIN196623 KSI196620:KSJ196623 LCE196620:LCF196623 LMA196620:LMB196623 LVW196620:LVX196623 MFS196620:MFT196623 MPO196620:MPP196623 MZK196620:MZL196623 NJG196620:NJH196623 NTC196620:NTD196623 OCY196620:OCZ196623 OMU196620:OMV196623 OWQ196620:OWR196623 PGM196620:PGN196623 PQI196620:PQJ196623 QAE196620:QAF196623 QKA196620:QKB196623 QTW196620:QTX196623 RDS196620:RDT196623 RNO196620:RNP196623 RXK196620:RXL196623 SHG196620:SHH196623 SRC196620:SRD196623 TAY196620:TAZ196623 TKU196620:TKV196623 TUQ196620:TUR196623 UEM196620:UEN196623 UOI196620:UOJ196623 UYE196620:UYF196623 VIA196620:VIB196623 VRW196620:VRX196623 WBS196620:WBT196623 WLO196620:WLP196623 WVK196620:WVL196623 C262156:D262159 IY262156:IZ262159 SU262156:SV262159 ACQ262156:ACR262159 AMM262156:AMN262159 AWI262156:AWJ262159 BGE262156:BGF262159 BQA262156:BQB262159 BZW262156:BZX262159 CJS262156:CJT262159 CTO262156:CTP262159 DDK262156:DDL262159 DNG262156:DNH262159 DXC262156:DXD262159 EGY262156:EGZ262159 EQU262156:EQV262159 FAQ262156:FAR262159 FKM262156:FKN262159 FUI262156:FUJ262159 GEE262156:GEF262159 GOA262156:GOB262159 GXW262156:GXX262159 HHS262156:HHT262159 HRO262156:HRP262159 IBK262156:IBL262159 ILG262156:ILH262159 IVC262156:IVD262159 JEY262156:JEZ262159 JOU262156:JOV262159 JYQ262156:JYR262159 KIM262156:KIN262159 KSI262156:KSJ262159 LCE262156:LCF262159 LMA262156:LMB262159 LVW262156:LVX262159 MFS262156:MFT262159 MPO262156:MPP262159 MZK262156:MZL262159 NJG262156:NJH262159 NTC262156:NTD262159 OCY262156:OCZ262159 OMU262156:OMV262159 OWQ262156:OWR262159 PGM262156:PGN262159 PQI262156:PQJ262159 QAE262156:QAF262159 QKA262156:QKB262159 QTW262156:QTX262159 RDS262156:RDT262159 RNO262156:RNP262159 RXK262156:RXL262159 SHG262156:SHH262159 SRC262156:SRD262159 TAY262156:TAZ262159 TKU262156:TKV262159 TUQ262156:TUR262159 UEM262156:UEN262159 UOI262156:UOJ262159 UYE262156:UYF262159 VIA262156:VIB262159 VRW262156:VRX262159 WBS262156:WBT262159 WLO262156:WLP262159 WVK262156:WVL262159 C327692:D327695 IY327692:IZ327695 SU327692:SV327695 ACQ327692:ACR327695 AMM327692:AMN327695 AWI327692:AWJ327695 BGE327692:BGF327695 BQA327692:BQB327695 BZW327692:BZX327695 CJS327692:CJT327695 CTO327692:CTP327695 DDK327692:DDL327695 DNG327692:DNH327695 DXC327692:DXD327695 EGY327692:EGZ327695 EQU327692:EQV327695 FAQ327692:FAR327695 FKM327692:FKN327695 FUI327692:FUJ327695 GEE327692:GEF327695 GOA327692:GOB327695 GXW327692:GXX327695 HHS327692:HHT327695 HRO327692:HRP327695 IBK327692:IBL327695 ILG327692:ILH327695 IVC327692:IVD327695 JEY327692:JEZ327695 JOU327692:JOV327695 JYQ327692:JYR327695 KIM327692:KIN327695 KSI327692:KSJ327695 LCE327692:LCF327695 LMA327692:LMB327695 LVW327692:LVX327695 MFS327692:MFT327695 MPO327692:MPP327695 MZK327692:MZL327695 NJG327692:NJH327695 NTC327692:NTD327695 OCY327692:OCZ327695 OMU327692:OMV327695 OWQ327692:OWR327695 PGM327692:PGN327695 PQI327692:PQJ327695 QAE327692:QAF327695 QKA327692:QKB327695 QTW327692:QTX327695 RDS327692:RDT327695 RNO327692:RNP327695 RXK327692:RXL327695 SHG327692:SHH327695 SRC327692:SRD327695 TAY327692:TAZ327695 TKU327692:TKV327695 TUQ327692:TUR327695 UEM327692:UEN327695 UOI327692:UOJ327695 UYE327692:UYF327695 VIA327692:VIB327695 VRW327692:VRX327695 WBS327692:WBT327695 WLO327692:WLP327695 WVK327692:WVL327695 C393228:D393231 IY393228:IZ393231 SU393228:SV393231 ACQ393228:ACR393231 AMM393228:AMN393231 AWI393228:AWJ393231 BGE393228:BGF393231 BQA393228:BQB393231 BZW393228:BZX393231 CJS393228:CJT393231 CTO393228:CTP393231 DDK393228:DDL393231 DNG393228:DNH393231 DXC393228:DXD393231 EGY393228:EGZ393231 EQU393228:EQV393231 FAQ393228:FAR393231 FKM393228:FKN393231 FUI393228:FUJ393231 GEE393228:GEF393231 GOA393228:GOB393231 GXW393228:GXX393231 HHS393228:HHT393231 HRO393228:HRP393231 IBK393228:IBL393231 ILG393228:ILH393231 IVC393228:IVD393231 JEY393228:JEZ393231 JOU393228:JOV393231 JYQ393228:JYR393231 KIM393228:KIN393231 KSI393228:KSJ393231 LCE393228:LCF393231 LMA393228:LMB393231 LVW393228:LVX393231 MFS393228:MFT393231 MPO393228:MPP393231 MZK393228:MZL393231 NJG393228:NJH393231 NTC393228:NTD393231 OCY393228:OCZ393231 OMU393228:OMV393231 OWQ393228:OWR393231 PGM393228:PGN393231 PQI393228:PQJ393231 QAE393228:QAF393231 QKA393228:QKB393231 QTW393228:QTX393231 RDS393228:RDT393231 RNO393228:RNP393231 RXK393228:RXL393231 SHG393228:SHH393231 SRC393228:SRD393231 TAY393228:TAZ393231 TKU393228:TKV393231 TUQ393228:TUR393231 UEM393228:UEN393231 UOI393228:UOJ393231 UYE393228:UYF393231 VIA393228:VIB393231 VRW393228:VRX393231 WBS393228:WBT393231 WLO393228:WLP393231 WVK393228:WVL393231 C458764:D458767 IY458764:IZ458767 SU458764:SV458767 ACQ458764:ACR458767 AMM458764:AMN458767 AWI458764:AWJ458767 BGE458764:BGF458767 BQA458764:BQB458767 BZW458764:BZX458767 CJS458764:CJT458767 CTO458764:CTP458767 DDK458764:DDL458767 DNG458764:DNH458767 DXC458764:DXD458767 EGY458764:EGZ458767 EQU458764:EQV458767 FAQ458764:FAR458767 FKM458764:FKN458767 FUI458764:FUJ458767 GEE458764:GEF458767 GOA458764:GOB458767 GXW458764:GXX458767 HHS458764:HHT458767 HRO458764:HRP458767 IBK458764:IBL458767 ILG458764:ILH458767 IVC458764:IVD458767 JEY458764:JEZ458767 JOU458764:JOV458767 JYQ458764:JYR458767 KIM458764:KIN458767 KSI458764:KSJ458767 LCE458764:LCF458767 LMA458764:LMB458767 LVW458764:LVX458767 MFS458764:MFT458767 MPO458764:MPP458767 MZK458764:MZL458767 NJG458764:NJH458767 NTC458764:NTD458767 OCY458764:OCZ458767 OMU458764:OMV458767 OWQ458764:OWR458767 PGM458764:PGN458767 PQI458764:PQJ458767 QAE458764:QAF458767 QKA458764:QKB458767 QTW458764:QTX458767 RDS458764:RDT458767 RNO458764:RNP458767 RXK458764:RXL458767 SHG458764:SHH458767 SRC458764:SRD458767 TAY458764:TAZ458767 TKU458764:TKV458767 TUQ458764:TUR458767 UEM458764:UEN458767 UOI458764:UOJ458767 UYE458764:UYF458767 VIA458764:VIB458767 VRW458764:VRX458767 WBS458764:WBT458767 WLO458764:WLP458767 WVK458764:WVL458767 C524300:D524303 IY524300:IZ524303 SU524300:SV524303 ACQ524300:ACR524303 AMM524300:AMN524303 AWI524300:AWJ524303 BGE524300:BGF524303 BQA524300:BQB524303 BZW524300:BZX524303 CJS524300:CJT524303 CTO524300:CTP524303 DDK524300:DDL524303 DNG524300:DNH524303 DXC524300:DXD524303 EGY524300:EGZ524303 EQU524300:EQV524303 FAQ524300:FAR524303 FKM524300:FKN524303 FUI524300:FUJ524303 GEE524300:GEF524303 GOA524300:GOB524303 GXW524300:GXX524303 HHS524300:HHT524303 HRO524300:HRP524303 IBK524300:IBL524303 ILG524300:ILH524303 IVC524300:IVD524303 JEY524300:JEZ524303 JOU524300:JOV524303 JYQ524300:JYR524303 KIM524300:KIN524303 KSI524300:KSJ524303 LCE524300:LCF524303 LMA524300:LMB524303 LVW524300:LVX524303 MFS524300:MFT524303 MPO524300:MPP524303 MZK524300:MZL524303 NJG524300:NJH524303 NTC524300:NTD524303 OCY524300:OCZ524303 OMU524300:OMV524303 OWQ524300:OWR524303 PGM524300:PGN524303 PQI524300:PQJ524303 QAE524300:QAF524303 QKA524300:QKB524303 QTW524300:QTX524303 RDS524300:RDT524303 RNO524300:RNP524303 RXK524300:RXL524303 SHG524300:SHH524303 SRC524300:SRD524303 TAY524300:TAZ524303 TKU524300:TKV524303 TUQ524300:TUR524303 UEM524300:UEN524303 UOI524300:UOJ524303 UYE524300:UYF524303 VIA524300:VIB524303 VRW524300:VRX524303 WBS524300:WBT524303 WLO524300:WLP524303 WVK524300:WVL524303 C589836:D589839 IY589836:IZ589839 SU589836:SV589839 ACQ589836:ACR589839 AMM589836:AMN589839 AWI589836:AWJ589839 BGE589836:BGF589839 BQA589836:BQB589839 BZW589836:BZX589839 CJS589836:CJT589839 CTO589836:CTP589839 DDK589836:DDL589839 DNG589836:DNH589839 DXC589836:DXD589839 EGY589836:EGZ589839 EQU589836:EQV589839 FAQ589836:FAR589839 FKM589836:FKN589839 FUI589836:FUJ589839 GEE589836:GEF589839 GOA589836:GOB589839 GXW589836:GXX589839 HHS589836:HHT589839 HRO589836:HRP589839 IBK589836:IBL589839 ILG589836:ILH589839 IVC589836:IVD589839 JEY589836:JEZ589839 JOU589836:JOV589839 JYQ589836:JYR589839 KIM589836:KIN589839 KSI589836:KSJ589839 LCE589836:LCF589839 LMA589836:LMB589839 LVW589836:LVX589839 MFS589836:MFT589839 MPO589836:MPP589839 MZK589836:MZL589839 NJG589836:NJH589839 NTC589836:NTD589839 OCY589836:OCZ589839 OMU589836:OMV589839 OWQ589836:OWR589839 PGM589836:PGN589839 PQI589836:PQJ589839 QAE589836:QAF589839 QKA589836:QKB589839 QTW589836:QTX589839 RDS589836:RDT589839 RNO589836:RNP589839 RXK589836:RXL589839 SHG589836:SHH589839 SRC589836:SRD589839 TAY589836:TAZ589839 TKU589836:TKV589839 TUQ589836:TUR589839 UEM589836:UEN589839 UOI589836:UOJ589839 UYE589836:UYF589839 VIA589836:VIB589839 VRW589836:VRX589839 WBS589836:WBT589839 WLO589836:WLP589839 WVK589836:WVL589839 C655372:D655375 IY655372:IZ655375 SU655372:SV655375 ACQ655372:ACR655375 AMM655372:AMN655375 AWI655372:AWJ655375 BGE655372:BGF655375 BQA655372:BQB655375 BZW655372:BZX655375 CJS655372:CJT655375 CTO655372:CTP655375 DDK655372:DDL655375 DNG655372:DNH655375 DXC655372:DXD655375 EGY655372:EGZ655375 EQU655372:EQV655375 FAQ655372:FAR655375 FKM655372:FKN655375 FUI655372:FUJ655375 GEE655372:GEF655375 GOA655372:GOB655375 GXW655372:GXX655375 HHS655372:HHT655375 HRO655372:HRP655375 IBK655372:IBL655375 ILG655372:ILH655375 IVC655372:IVD655375 JEY655372:JEZ655375 JOU655372:JOV655375 JYQ655372:JYR655375 KIM655372:KIN655375 KSI655372:KSJ655375 LCE655372:LCF655375 LMA655372:LMB655375 LVW655372:LVX655375 MFS655372:MFT655375 MPO655372:MPP655375 MZK655372:MZL655375 NJG655372:NJH655375 NTC655372:NTD655375 OCY655372:OCZ655375 OMU655372:OMV655375 OWQ655372:OWR655375 PGM655372:PGN655375 PQI655372:PQJ655375 QAE655372:QAF655375 QKA655372:QKB655375 QTW655372:QTX655375 RDS655372:RDT655375 RNO655372:RNP655375 RXK655372:RXL655375 SHG655372:SHH655375 SRC655372:SRD655375 TAY655372:TAZ655375 TKU655372:TKV655375 TUQ655372:TUR655375 UEM655372:UEN655375 UOI655372:UOJ655375 UYE655372:UYF655375 VIA655372:VIB655375 VRW655372:VRX655375 WBS655372:WBT655375 WLO655372:WLP655375 WVK655372:WVL655375 C720908:D720911 IY720908:IZ720911 SU720908:SV720911 ACQ720908:ACR720911 AMM720908:AMN720911 AWI720908:AWJ720911 BGE720908:BGF720911 BQA720908:BQB720911 BZW720908:BZX720911 CJS720908:CJT720911 CTO720908:CTP720911 DDK720908:DDL720911 DNG720908:DNH720911 DXC720908:DXD720911 EGY720908:EGZ720911 EQU720908:EQV720911 FAQ720908:FAR720911 FKM720908:FKN720911 FUI720908:FUJ720911 GEE720908:GEF720911 GOA720908:GOB720911 GXW720908:GXX720911 HHS720908:HHT720911 HRO720908:HRP720911 IBK720908:IBL720911 ILG720908:ILH720911 IVC720908:IVD720911 JEY720908:JEZ720911 JOU720908:JOV720911 JYQ720908:JYR720911 KIM720908:KIN720911 KSI720908:KSJ720911 LCE720908:LCF720911 LMA720908:LMB720911 LVW720908:LVX720911 MFS720908:MFT720911 MPO720908:MPP720911 MZK720908:MZL720911 NJG720908:NJH720911 NTC720908:NTD720911 OCY720908:OCZ720911 OMU720908:OMV720911 OWQ720908:OWR720911 PGM720908:PGN720911 PQI720908:PQJ720911 QAE720908:QAF720911 QKA720908:QKB720911 QTW720908:QTX720911 RDS720908:RDT720911 RNO720908:RNP720911 RXK720908:RXL720911 SHG720908:SHH720911 SRC720908:SRD720911 TAY720908:TAZ720911 TKU720908:TKV720911 TUQ720908:TUR720911 UEM720908:UEN720911 UOI720908:UOJ720911 UYE720908:UYF720911 VIA720908:VIB720911 VRW720908:VRX720911 WBS720908:WBT720911 WLO720908:WLP720911 WVK720908:WVL720911 C786444:D786447 IY786444:IZ786447 SU786444:SV786447 ACQ786444:ACR786447 AMM786444:AMN786447 AWI786444:AWJ786447 BGE786444:BGF786447 BQA786444:BQB786447 BZW786444:BZX786447 CJS786444:CJT786447 CTO786444:CTP786447 DDK786444:DDL786447 DNG786444:DNH786447 DXC786444:DXD786447 EGY786444:EGZ786447 EQU786444:EQV786447 FAQ786444:FAR786447 FKM786444:FKN786447 FUI786444:FUJ786447 GEE786444:GEF786447 GOA786444:GOB786447 GXW786444:GXX786447 HHS786444:HHT786447 HRO786444:HRP786447 IBK786444:IBL786447 ILG786444:ILH786447 IVC786444:IVD786447 JEY786444:JEZ786447 JOU786444:JOV786447 JYQ786444:JYR786447 KIM786444:KIN786447 KSI786444:KSJ786447 LCE786444:LCF786447 LMA786444:LMB786447 LVW786444:LVX786447 MFS786444:MFT786447 MPO786444:MPP786447 MZK786444:MZL786447 NJG786444:NJH786447 NTC786444:NTD786447 OCY786444:OCZ786447 OMU786444:OMV786447 OWQ786444:OWR786447 PGM786444:PGN786447 PQI786444:PQJ786447 QAE786444:QAF786447 QKA786444:QKB786447 QTW786444:QTX786447 RDS786444:RDT786447 RNO786444:RNP786447 RXK786444:RXL786447 SHG786444:SHH786447 SRC786444:SRD786447 TAY786444:TAZ786447 TKU786444:TKV786447 TUQ786444:TUR786447 UEM786444:UEN786447 UOI786444:UOJ786447 UYE786444:UYF786447 VIA786444:VIB786447 VRW786444:VRX786447 WBS786444:WBT786447 WLO786444:WLP786447 WVK786444:WVL786447 C851980:D851983 IY851980:IZ851983 SU851980:SV851983 ACQ851980:ACR851983 AMM851980:AMN851983 AWI851980:AWJ851983 BGE851980:BGF851983 BQA851980:BQB851983 BZW851980:BZX851983 CJS851980:CJT851983 CTO851980:CTP851983 DDK851980:DDL851983 DNG851980:DNH851983 DXC851980:DXD851983 EGY851980:EGZ851983 EQU851980:EQV851983 FAQ851980:FAR851983 FKM851980:FKN851983 FUI851980:FUJ851983 GEE851980:GEF851983 GOA851980:GOB851983 GXW851980:GXX851983 HHS851980:HHT851983 HRO851980:HRP851983 IBK851980:IBL851983 ILG851980:ILH851983 IVC851980:IVD851983 JEY851980:JEZ851983 JOU851980:JOV851983 JYQ851980:JYR851983 KIM851980:KIN851983 KSI851980:KSJ851983 LCE851980:LCF851983 LMA851980:LMB851983 LVW851980:LVX851983 MFS851980:MFT851983 MPO851980:MPP851983 MZK851980:MZL851983 NJG851980:NJH851983 NTC851980:NTD851983 OCY851980:OCZ851983 OMU851980:OMV851983 OWQ851980:OWR851983 PGM851980:PGN851983 PQI851980:PQJ851983 QAE851980:QAF851983 QKA851980:QKB851983 QTW851980:QTX851983 RDS851980:RDT851983 RNO851980:RNP851983 RXK851980:RXL851983 SHG851980:SHH851983 SRC851980:SRD851983 TAY851980:TAZ851983 TKU851980:TKV851983 TUQ851980:TUR851983 UEM851980:UEN851983 UOI851980:UOJ851983 UYE851980:UYF851983 VIA851980:VIB851983 VRW851980:VRX851983 WBS851980:WBT851983 WLO851980:WLP851983 WVK851980:WVL851983 C917516:D917519 IY917516:IZ917519 SU917516:SV917519 ACQ917516:ACR917519 AMM917516:AMN917519 AWI917516:AWJ917519 BGE917516:BGF917519 BQA917516:BQB917519 BZW917516:BZX917519 CJS917516:CJT917519 CTO917516:CTP917519 DDK917516:DDL917519 DNG917516:DNH917519 DXC917516:DXD917519 EGY917516:EGZ917519 EQU917516:EQV917519 FAQ917516:FAR917519 FKM917516:FKN917519 FUI917516:FUJ917519 GEE917516:GEF917519 GOA917516:GOB917519 GXW917516:GXX917519 HHS917516:HHT917519 HRO917516:HRP917519 IBK917516:IBL917519 ILG917516:ILH917519 IVC917516:IVD917519 JEY917516:JEZ917519 JOU917516:JOV917519 JYQ917516:JYR917519 KIM917516:KIN917519 KSI917516:KSJ917519 LCE917516:LCF917519 LMA917516:LMB917519 LVW917516:LVX917519 MFS917516:MFT917519 MPO917516:MPP917519 MZK917516:MZL917519 NJG917516:NJH917519 NTC917516:NTD917519 OCY917516:OCZ917519 OMU917516:OMV917519 OWQ917516:OWR917519 PGM917516:PGN917519 PQI917516:PQJ917519 QAE917516:QAF917519 QKA917516:QKB917519 QTW917516:QTX917519 RDS917516:RDT917519 RNO917516:RNP917519 RXK917516:RXL917519 SHG917516:SHH917519 SRC917516:SRD917519 TAY917516:TAZ917519 TKU917516:TKV917519 TUQ917516:TUR917519 UEM917516:UEN917519 UOI917516:UOJ917519 UYE917516:UYF917519 VIA917516:VIB917519 VRW917516:VRX917519 WBS917516:WBT917519 WLO917516:WLP917519 WVK917516:WVL917519 C983052:D983055 IY983052:IZ983055 SU983052:SV983055 ACQ983052:ACR983055 AMM983052:AMN983055 AWI983052:AWJ983055 BGE983052:BGF983055 BQA983052:BQB983055 BZW983052:BZX983055 CJS983052:CJT983055 CTO983052:CTP983055 DDK983052:DDL983055 DNG983052:DNH983055 DXC983052:DXD983055 EGY983052:EGZ983055 EQU983052:EQV983055 FAQ983052:FAR983055 FKM983052:FKN983055 FUI983052:FUJ983055 GEE983052:GEF983055 GOA983052:GOB983055 GXW983052:GXX983055 HHS983052:HHT983055 HRO983052:HRP983055 IBK983052:IBL983055 ILG983052:ILH983055 IVC983052:IVD983055 JEY983052:JEZ983055 JOU983052:JOV983055 JYQ983052:JYR983055 KIM983052:KIN983055 KSI983052:KSJ983055 LCE983052:LCF983055 LMA983052:LMB983055 LVW983052:LVX983055 MFS983052:MFT983055 MPO983052:MPP983055 MZK983052:MZL983055 NJG983052:NJH983055 NTC983052:NTD983055 OCY983052:OCZ983055 OMU983052:OMV983055 OWQ983052:OWR983055 PGM983052:PGN983055 PQI983052:PQJ983055 QAE983052:QAF983055 QKA983052:QKB983055 QTW983052:QTX983055 RDS983052:RDT983055 RNO983052:RNP983055 RXK983052:RXL983055 SHG983052:SHH983055 SRC983052:SRD983055 TAY983052:TAZ983055 TKU983052:TKV983055 TUQ983052:TUR983055 UEM983052:UEN983055 UOI983052:UOJ983055 UYE983052:UYF983055 VIA983052:VIB983055 VRW983052:VRX983055 WBS983052:WBT983055 WLO983052:WLP983055 WVK983052:WVL983055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C22:C24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C65557:C65559 IY65557:IY65559 SU65557:SU65559 ACQ65557:ACQ65559 AMM65557:AMM65559 AWI65557:AWI65559 BGE65557:BGE65559 BQA65557:BQA65559 BZW65557:BZW65559 CJS65557:CJS65559 CTO65557:CTO65559 DDK65557:DDK65559 DNG65557:DNG65559 DXC65557:DXC65559 EGY65557:EGY65559 EQU65557:EQU65559 FAQ65557:FAQ65559 FKM65557:FKM65559 FUI65557:FUI65559 GEE65557:GEE65559 GOA65557:GOA65559 GXW65557:GXW65559 HHS65557:HHS65559 HRO65557:HRO65559 IBK65557:IBK65559 ILG65557:ILG65559 IVC65557:IVC65559 JEY65557:JEY65559 JOU65557:JOU65559 JYQ65557:JYQ65559 KIM65557:KIM65559 KSI65557:KSI65559 LCE65557:LCE65559 LMA65557:LMA65559 LVW65557:LVW65559 MFS65557:MFS65559 MPO65557:MPO65559 MZK65557:MZK65559 NJG65557:NJG65559 NTC65557:NTC65559 OCY65557:OCY65559 OMU65557:OMU65559 OWQ65557:OWQ65559 PGM65557:PGM65559 PQI65557:PQI65559 QAE65557:QAE65559 QKA65557:QKA65559 QTW65557:QTW65559 RDS65557:RDS65559 RNO65557:RNO65559 RXK65557:RXK65559 SHG65557:SHG65559 SRC65557:SRC65559 TAY65557:TAY65559 TKU65557:TKU65559 TUQ65557:TUQ65559 UEM65557:UEM65559 UOI65557:UOI65559 UYE65557:UYE65559 VIA65557:VIA65559 VRW65557:VRW65559 WBS65557:WBS65559 WLO65557:WLO65559 WVK65557:WVK65559 C131093:C131095 IY131093:IY131095 SU131093:SU131095 ACQ131093:ACQ131095 AMM131093:AMM131095 AWI131093:AWI131095 BGE131093:BGE131095 BQA131093:BQA131095 BZW131093:BZW131095 CJS131093:CJS131095 CTO131093:CTO131095 DDK131093:DDK131095 DNG131093:DNG131095 DXC131093:DXC131095 EGY131093:EGY131095 EQU131093:EQU131095 FAQ131093:FAQ131095 FKM131093:FKM131095 FUI131093:FUI131095 GEE131093:GEE131095 GOA131093:GOA131095 GXW131093:GXW131095 HHS131093:HHS131095 HRO131093:HRO131095 IBK131093:IBK131095 ILG131093:ILG131095 IVC131093:IVC131095 JEY131093:JEY131095 JOU131093:JOU131095 JYQ131093:JYQ131095 KIM131093:KIM131095 KSI131093:KSI131095 LCE131093:LCE131095 LMA131093:LMA131095 LVW131093:LVW131095 MFS131093:MFS131095 MPO131093:MPO131095 MZK131093:MZK131095 NJG131093:NJG131095 NTC131093:NTC131095 OCY131093:OCY131095 OMU131093:OMU131095 OWQ131093:OWQ131095 PGM131093:PGM131095 PQI131093:PQI131095 QAE131093:QAE131095 QKA131093:QKA131095 QTW131093:QTW131095 RDS131093:RDS131095 RNO131093:RNO131095 RXK131093:RXK131095 SHG131093:SHG131095 SRC131093:SRC131095 TAY131093:TAY131095 TKU131093:TKU131095 TUQ131093:TUQ131095 UEM131093:UEM131095 UOI131093:UOI131095 UYE131093:UYE131095 VIA131093:VIA131095 VRW131093:VRW131095 WBS131093:WBS131095 WLO131093:WLO131095 WVK131093:WVK131095 C196629:C196631 IY196629:IY196631 SU196629:SU196631 ACQ196629:ACQ196631 AMM196629:AMM196631 AWI196629:AWI196631 BGE196629:BGE196631 BQA196629:BQA196631 BZW196629:BZW196631 CJS196629:CJS196631 CTO196629:CTO196631 DDK196629:DDK196631 DNG196629:DNG196631 DXC196629:DXC196631 EGY196629:EGY196631 EQU196629:EQU196631 FAQ196629:FAQ196631 FKM196629:FKM196631 FUI196629:FUI196631 GEE196629:GEE196631 GOA196629:GOA196631 GXW196629:GXW196631 HHS196629:HHS196631 HRO196629:HRO196631 IBK196629:IBK196631 ILG196629:ILG196631 IVC196629:IVC196631 JEY196629:JEY196631 JOU196629:JOU196631 JYQ196629:JYQ196631 KIM196629:KIM196631 KSI196629:KSI196631 LCE196629:LCE196631 LMA196629:LMA196631 LVW196629:LVW196631 MFS196629:MFS196631 MPO196629:MPO196631 MZK196629:MZK196631 NJG196629:NJG196631 NTC196629:NTC196631 OCY196629:OCY196631 OMU196629:OMU196631 OWQ196629:OWQ196631 PGM196629:PGM196631 PQI196629:PQI196631 QAE196629:QAE196631 QKA196629:QKA196631 QTW196629:QTW196631 RDS196629:RDS196631 RNO196629:RNO196631 RXK196629:RXK196631 SHG196629:SHG196631 SRC196629:SRC196631 TAY196629:TAY196631 TKU196629:TKU196631 TUQ196629:TUQ196631 UEM196629:UEM196631 UOI196629:UOI196631 UYE196629:UYE196631 VIA196629:VIA196631 VRW196629:VRW196631 WBS196629:WBS196631 WLO196629:WLO196631 WVK196629:WVK196631 C262165:C262167 IY262165:IY262167 SU262165:SU262167 ACQ262165:ACQ262167 AMM262165:AMM262167 AWI262165:AWI262167 BGE262165:BGE262167 BQA262165:BQA262167 BZW262165:BZW262167 CJS262165:CJS262167 CTO262165:CTO262167 DDK262165:DDK262167 DNG262165:DNG262167 DXC262165:DXC262167 EGY262165:EGY262167 EQU262165:EQU262167 FAQ262165:FAQ262167 FKM262165:FKM262167 FUI262165:FUI262167 GEE262165:GEE262167 GOA262165:GOA262167 GXW262165:GXW262167 HHS262165:HHS262167 HRO262165:HRO262167 IBK262165:IBK262167 ILG262165:ILG262167 IVC262165:IVC262167 JEY262165:JEY262167 JOU262165:JOU262167 JYQ262165:JYQ262167 KIM262165:KIM262167 KSI262165:KSI262167 LCE262165:LCE262167 LMA262165:LMA262167 LVW262165:LVW262167 MFS262165:MFS262167 MPO262165:MPO262167 MZK262165:MZK262167 NJG262165:NJG262167 NTC262165:NTC262167 OCY262165:OCY262167 OMU262165:OMU262167 OWQ262165:OWQ262167 PGM262165:PGM262167 PQI262165:PQI262167 QAE262165:QAE262167 QKA262165:QKA262167 QTW262165:QTW262167 RDS262165:RDS262167 RNO262165:RNO262167 RXK262165:RXK262167 SHG262165:SHG262167 SRC262165:SRC262167 TAY262165:TAY262167 TKU262165:TKU262167 TUQ262165:TUQ262167 UEM262165:UEM262167 UOI262165:UOI262167 UYE262165:UYE262167 VIA262165:VIA262167 VRW262165:VRW262167 WBS262165:WBS262167 WLO262165:WLO262167 WVK262165:WVK262167 C327701:C327703 IY327701:IY327703 SU327701:SU327703 ACQ327701:ACQ327703 AMM327701:AMM327703 AWI327701:AWI327703 BGE327701:BGE327703 BQA327701:BQA327703 BZW327701:BZW327703 CJS327701:CJS327703 CTO327701:CTO327703 DDK327701:DDK327703 DNG327701:DNG327703 DXC327701:DXC327703 EGY327701:EGY327703 EQU327701:EQU327703 FAQ327701:FAQ327703 FKM327701:FKM327703 FUI327701:FUI327703 GEE327701:GEE327703 GOA327701:GOA327703 GXW327701:GXW327703 HHS327701:HHS327703 HRO327701:HRO327703 IBK327701:IBK327703 ILG327701:ILG327703 IVC327701:IVC327703 JEY327701:JEY327703 JOU327701:JOU327703 JYQ327701:JYQ327703 KIM327701:KIM327703 KSI327701:KSI327703 LCE327701:LCE327703 LMA327701:LMA327703 LVW327701:LVW327703 MFS327701:MFS327703 MPO327701:MPO327703 MZK327701:MZK327703 NJG327701:NJG327703 NTC327701:NTC327703 OCY327701:OCY327703 OMU327701:OMU327703 OWQ327701:OWQ327703 PGM327701:PGM327703 PQI327701:PQI327703 QAE327701:QAE327703 QKA327701:QKA327703 QTW327701:QTW327703 RDS327701:RDS327703 RNO327701:RNO327703 RXK327701:RXK327703 SHG327701:SHG327703 SRC327701:SRC327703 TAY327701:TAY327703 TKU327701:TKU327703 TUQ327701:TUQ327703 UEM327701:UEM327703 UOI327701:UOI327703 UYE327701:UYE327703 VIA327701:VIA327703 VRW327701:VRW327703 WBS327701:WBS327703 WLO327701:WLO327703 WVK327701:WVK327703 C393237:C393239 IY393237:IY393239 SU393237:SU393239 ACQ393237:ACQ393239 AMM393237:AMM393239 AWI393237:AWI393239 BGE393237:BGE393239 BQA393237:BQA393239 BZW393237:BZW393239 CJS393237:CJS393239 CTO393237:CTO393239 DDK393237:DDK393239 DNG393237:DNG393239 DXC393237:DXC393239 EGY393237:EGY393239 EQU393237:EQU393239 FAQ393237:FAQ393239 FKM393237:FKM393239 FUI393237:FUI393239 GEE393237:GEE393239 GOA393237:GOA393239 GXW393237:GXW393239 HHS393237:HHS393239 HRO393237:HRO393239 IBK393237:IBK393239 ILG393237:ILG393239 IVC393237:IVC393239 JEY393237:JEY393239 JOU393237:JOU393239 JYQ393237:JYQ393239 KIM393237:KIM393239 KSI393237:KSI393239 LCE393237:LCE393239 LMA393237:LMA393239 LVW393237:LVW393239 MFS393237:MFS393239 MPO393237:MPO393239 MZK393237:MZK393239 NJG393237:NJG393239 NTC393237:NTC393239 OCY393237:OCY393239 OMU393237:OMU393239 OWQ393237:OWQ393239 PGM393237:PGM393239 PQI393237:PQI393239 QAE393237:QAE393239 QKA393237:QKA393239 QTW393237:QTW393239 RDS393237:RDS393239 RNO393237:RNO393239 RXK393237:RXK393239 SHG393237:SHG393239 SRC393237:SRC393239 TAY393237:TAY393239 TKU393237:TKU393239 TUQ393237:TUQ393239 UEM393237:UEM393239 UOI393237:UOI393239 UYE393237:UYE393239 VIA393237:VIA393239 VRW393237:VRW393239 WBS393237:WBS393239 WLO393237:WLO393239 WVK393237:WVK393239 C458773:C458775 IY458773:IY458775 SU458773:SU458775 ACQ458773:ACQ458775 AMM458773:AMM458775 AWI458773:AWI458775 BGE458773:BGE458775 BQA458773:BQA458775 BZW458773:BZW458775 CJS458773:CJS458775 CTO458773:CTO458775 DDK458773:DDK458775 DNG458773:DNG458775 DXC458773:DXC458775 EGY458773:EGY458775 EQU458773:EQU458775 FAQ458773:FAQ458775 FKM458773:FKM458775 FUI458773:FUI458775 GEE458773:GEE458775 GOA458773:GOA458775 GXW458773:GXW458775 HHS458773:HHS458775 HRO458773:HRO458775 IBK458773:IBK458775 ILG458773:ILG458775 IVC458773:IVC458775 JEY458773:JEY458775 JOU458773:JOU458775 JYQ458773:JYQ458775 KIM458773:KIM458775 KSI458773:KSI458775 LCE458773:LCE458775 LMA458773:LMA458775 LVW458773:LVW458775 MFS458773:MFS458775 MPO458773:MPO458775 MZK458773:MZK458775 NJG458773:NJG458775 NTC458773:NTC458775 OCY458773:OCY458775 OMU458773:OMU458775 OWQ458773:OWQ458775 PGM458773:PGM458775 PQI458773:PQI458775 QAE458773:QAE458775 QKA458773:QKA458775 QTW458773:QTW458775 RDS458773:RDS458775 RNO458773:RNO458775 RXK458773:RXK458775 SHG458773:SHG458775 SRC458773:SRC458775 TAY458773:TAY458775 TKU458773:TKU458775 TUQ458773:TUQ458775 UEM458773:UEM458775 UOI458773:UOI458775 UYE458773:UYE458775 VIA458773:VIA458775 VRW458773:VRW458775 WBS458773:WBS458775 WLO458773:WLO458775 WVK458773:WVK458775 C524309:C524311 IY524309:IY524311 SU524309:SU524311 ACQ524309:ACQ524311 AMM524309:AMM524311 AWI524309:AWI524311 BGE524309:BGE524311 BQA524309:BQA524311 BZW524309:BZW524311 CJS524309:CJS524311 CTO524309:CTO524311 DDK524309:DDK524311 DNG524309:DNG524311 DXC524309:DXC524311 EGY524309:EGY524311 EQU524309:EQU524311 FAQ524309:FAQ524311 FKM524309:FKM524311 FUI524309:FUI524311 GEE524309:GEE524311 GOA524309:GOA524311 GXW524309:GXW524311 HHS524309:HHS524311 HRO524309:HRO524311 IBK524309:IBK524311 ILG524309:ILG524311 IVC524309:IVC524311 JEY524309:JEY524311 JOU524309:JOU524311 JYQ524309:JYQ524311 KIM524309:KIM524311 KSI524309:KSI524311 LCE524309:LCE524311 LMA524309:LMA524311 LVW524309:LVW524311 MFS524309:MFS524311 MPO524309:MPO524311 MZK524309:MZK524311 NJG524309:NJG524311 NTC524309:NTC524311 OCY524309:OCY524311 OMU524309:OMU524311 OWQ524309:OWQ524311 PGM524309:PGM524311 PQI524309:PQI524311 QAE524309:QAE524311 QKA524309:QKA524311 QTW524309:QTW524311 RDS524309:RDS524311 RNO524309:RNO524311 RXK524309:RXK524311 SHG524309:SHG524311 SRC524309:SRC524311 TAY524309:TAY524311 TKU524309:TKU524311 TUQ524309:TUQ524311 UEM524309:UEM524311 UOI524309:UOI524311 UYE524309:UYE524311 VIA524309:VIA524311 VRW524309:VRW524311 WBS524309:WBS524311 WLO524309:WLO524311 WVK524309:WVK524311 C589845:C589847 IY589845:IY589847 SU589845:SU589847 ACQ589845:ACQ589847 AMM589845:AMM589847 AWI589845:AWI589847 BGE589845:BGE589847 BQA589845:BQA589847 BZW589845:BZW589847 CJS589845:CJS589847 CTO589845:CTO589847 DDK589845:DDK589847 DNG589845:DNG589847 DXC589845:DXC589847 EGY589845:EGY589847 EQU589845:EQU589847 FAQ589845:FAQ589847 FKM589845:FKM589847 FUI589845:FUI589847 GEE589845:GEE589847 GOA589845:GOA589847 GXW589845:GXW589847 HHS589845:HHS589847 HRO589845:HRO589847 IBK589845:IBK589847 ILG589845:ILG589847 IVC589845:IVC589847 JEY589845:JEY589847 JOU589845:JOU589847 JYQ589845:JYQ589847 KIM589845:KIM589847 KSI589845:KSI589847 LCE589845:LCE589847 LMA589845:LMA589847 LVW589845:LVW589847 MFS589845:MFS589847 MPO589845:MPO589847 MZK589845:MZK589847 NJG589845:NJG589847 NTC589845:NTC589847 OCY589845:OCY589847 OMU589845:OMU589847 OWQ589845:OWQ589847 PGM589845:PGM589847 PQI589845:PQI589847 QAE589845:QAE589847 QKA589845:QKA589847 QTW589845:QTW589847 RDS589845:RDS589847 RNO589845:RNO589847 RXK589845:RXK589847 SHG589845:SHG589847 SRC589845:SRC589847 TAY589845:TAY589847 TKU589845:TKU589847 TUQ589845:TUQ589847 UEM589845:UEM589847 UOI589845:UOI589847 UYE589845:UYE589847 VIA589845:VIA589847 VRW589845:VRW589847 WBS589845:WBS589847 WLO589845:WLO589847 WVK589845:WVK589847 C655381:C655383 IY655381:IY655383 SU655381:SU655383 ACQ655381:ACQ655383 AMM655381:AMM655383 AWI655381:AWI655383 BGE655381:BGE655383 BQA655381:BQA655383 BZW655381:BZW655383 CJS655381:CJS655383 CTO655381:CTO655383 DDK655381:DDK655383 DNG655381:DNG655383 DXC655381:DXC655383 EGY655381:EGY655383 EQU655381:EQU655383 FAQ655381:FAQ655383 FKM655381:FKM655383 FUI655381:FUI655383 GEE655381:GEE655383 GOA655381:GOA655383 GXW655381:GXW655383 HHS655381:HHS655383 HRO655381:HRO655383 IBK655381:IBK655383 ILG655381:ILG655383 IVC655381:IVC655383 JEY655381:JEY655383 JOU655381:JOU655383 JYQ655381:JYQ655383 KIM655381:KIM655383 KSI655381:KSI655383 LCE655381:LCE655383 LMA655381:LMA655383 LVW655381:LVW655383 MFS655381:MFS655383 MPO655381:MPO655383 MZK655381:MZK655383 NJG655381:NJG655383 NTC655381:NTC655383 OCY655381:OCY655383 OMU655381:OMU655383 OWQ655381:OWQ655383 PGM655381:PGM655383 PQI655381:PQI655383 QAE655381:QAE655383 QKA655381:QKA655383 QTW655381:QTW655383 RDS655381:RDS655383 RNO655381:RNO655383 RXK655381:RXK655383 SHG655381:SHG655383 SRC655381:SRC655383 TAY655381:TAY655383 TKU655381:TKU655383 TUQ655381:TUQ655383 UEM655381:UEM655383 UOI655381:UOI655383 UYE655381:UYE655383 VIA655381:VIA655383 VRW655381:VRW655383 WBS655381:WBS655383 WLO655381:WLO655383 WVK655381:WVK655383 C720917:C720919 IY720917:IY720919 SU720917:SU720919 ACQ720917:ACQ720919 AMM720917:AMM720919 AWI720917:AWI720919 BGE720917:BGE720919 BQA720917:BQA720919 BZW720917:BZW720919 CJS720917:CJS720919 CTO720917:CTO720919 DDK720917:DDK720919 DNG720917:DNG720919 DXC720917:DXC720919 EGY720917:EGY720919 EQU720917:EQU720919 FAQ720917:FAQ720919 FKM720917:FKM720919 FUI720917:FUI720919 GEE720917:GEE720919 GOA720917:GOA720919 GXW720917:GXW720919 HHS720917:HHS720919 HRO720917:HRO720919 IBK720917:IBK720919 ILG720917:ILG720919 IVC720917:IVC720919 JEY720917:JEY720919 JOU720917:JOU720919 JYQ720917:JYQ720919 KIM720917:KIM720919 KSI720917:KSI720919 LCE720917:LCE720919 LMA720917:LMA720919 LVW720917:LVW720919 MFS720917:MFS720919 MPO720917:MPO720919 MZK720917:MZK720919 NJG720917:NJG720919 NTC720917:NTC720919 OCY720917:OCY720919 OMU720917:OMU720919 OWQ720917:OWQ720919 PGM720917:PGM720919 PQI720917:PQI720919 QAE720917:QAE720919 QKA720917:QKA720919 QTW720917:QTW720919 RDS720917:RDS720919 RNO720917:RNO720919 RXK720917:RXK720919 SHG720917:SHG720919 SRC720917:SRC720919 TAY720917:TAY720919 TKU720917:TKU720919 TUQ720917:TUQ720919 UEM720917:UEM720919 UOI720917:UOI720919 UYE720917:UYE720919 VIA720917:VIA720919 VRW720917:VRW720919 WBS720917:WBS720919 WLO720917:WLO720919 WVK720917:WVK720919 C786453:C786455 IY786453:IY786455 SU786453:SU786455 ACQ786453:ACQ786455 AMM786453:AMM786455 AWI786453:AWI786455 BGE786453:BGE786455 BQA786453:BQA786455 BZW786453:BZW786455 CJS786453:CJS786455 CTO786453:CTO786455 DDK786453:DDK786455 DNG786453:DNG786455 DXC786453:DXC786455 EGY786453:EGY786455 EQU786453:EQU786455 FAQ786453:FAQ786455 FKM786453:FKM786455 FUI786453:FUI786455 GEE786453:GEE786455 GOA786453:GOA786455 GXW786453:GXW786455 HHS786453:HHS786455 HRO786453:HRO786455 IBK786453:IBK786455 ILG786453:ILG786455 IVC786453:IVC786455 JEY786453:JEY786455 JOU786453:JOU786455 JYQ786453:JYQ786455 KIM786453:KIM786455 KSI786453:KSI786455 LCE786453:LCE786455 LMA786453:LMA786455 LVW786453:LVW786455 MFS786453:MFS786455 MPO786453:MPO786455 MZK786453:MZK786455 NJG786453:NJG786455 NTC786453:NTC786455 OCY786453:OCY786455 OMU786453:OMU786455 OWQ786453:OWQ786455 PGM786453:PGM786455 PQI786453:PQI786455 QAE786453:QAE786455 QKA786453:QKA786455 QTW786453:QTW786455 RDS786453:RDS786455 RNO786453:RNO786455 RXK786453:RXK786455 SHG786453:SHG786455 SRC786453:SRC786455 TAY786453:TAY786455 TKU786453:TKU786455 TUQ786453:TUQ786455 UEM786453:UEM786455 UOI786453:UOI786455 UYE786453:UYE786455 VIA786453:VIA786455 VRW786453:VRW786455 WBS786453:WBS786455 WLO786453:WLO786455 WVK786453:WVK786455 C851989:C851991 IY851989:IY851991 SU851989:SU851991 ACQ851989:ACQ851991 AMM851989:AMM851991 AWI851989:AWI851991 BGE851989:BGE851991 BQA851989:BQA851991 BZW851989:BZW851991 CJS851989:CJS851991 CTO851989:CTO851991 DDK851989:DDK851991 DNG851989:DNG851991 DXC851989:DXC851991 EGY851989:EGY851991 EQU851989:EQU851991 FAQ851989:FAQ851991 FKM851989:FKM851991 FUI851989:FUI851991 GEE851989:GEE851991 GOA851989:GOA851991 GXW851989:GXW851991 HHS851989:HHS851991 HRO851989:HRO851991 IBK851989:IBK851991 ILG851989:ILG851991 IVC851989:IVC851991 JEY851989:JEY851991 JOU851989:JOU851991 JYQ851989:JYQ851991 KIM851989:KIM851991 KSI851989:KSI851991 LCE851989:LCE851991 LMA851989:LMA851991 LVW851989:LVW851991 MFS851989:MFS851991 MPO851989:MPO851991 MZK851989:MZK851991 NJG851989:NJG851991 NTC851989:NTC851991 OCY851989:OCY851991 OMU851989:OMU851991 OWQ851989:OWQ851991 PGM851989:PGM851991 PQI851989:PQI851991 QAE851989:QAE851991 QKA851989:QKA851991 QTW851989:QTW851991 RDS851989:RDS851991 RNO851989:RNO851991 RXK851989:RXK851991 SHG851989:SHG851991 SRC851989:SRC851991 TAY851989:TAY851991 TKU851989:TKU851991 TUQ851989:TUQ851991 UEM851989:UEM851991 UOI851989:UOI851991 UYE851989:UYE851991 VIA851989:VIA851991 VRW851989:VRW851991 WBS851989:WBS851991 WLO851989:WLO851991 WVK851989:WVK851991 C917525:C917527 IY917525:IY917527 SU917525:SU917527 ACQ917525:ACQ917527 AMM917525:AMM917527 AWI917525:AWI917527 BGE917525:BGE917527 BQA917525:BQA917527 BZW917525:BZW917527 CJS917525:CJS917527 CTO917525:CTO917527 DDK917525:DDK917527 DNG917525:DNG917527 DXC917525:DXC917527 EGY917525:EGY917527 EQU917525:EQU917527 FAQ917525:FAQ917527 FKM917525:FKM917527 FUI917525:FUI917527 GEE917525:GEE917527 GOA917525:GOA917527 GXW917525:GXW917527 HHS917525:HHS917527 HRO917525:HRO917527 IBK917525:IBK917527 ILG917525:ILG917527 IVC917525:IVC917527 JEY917525:JEY917527 JOU917525:JOU917527 JYQ917525:JYQ917527 KIM917525:KIM917527 KSI917525:KSI917527 LCE917525:LCE917527 LMA917525:LMA917527 LVW917525:LVW917527 MFS917525:MFS917527 MPO917525:MPO917527 MZK917525:MZK917527 NJG917525:NJG917527 NTC917525:NTC917527 OCY917525:OCY917527 OMU917525:OMU917527 OWQ917525:OWQ917527 PGM917525:PGM917527 PQI917525:PQI917527 QAE917525:QAE917527 QKA917525:QKA917527 QTW917525:QTW917527 RDS917525:RDS917527 RNO917525:RNO917527 RXK917525:RXK917527 SHG917525:SHG917527 SRC917525:SRC917527 TAY917525:TAY917527 TKU917525:TKU917527 TUQ917525:TUQ917527 UEM917525:UEM917527 UOI917525:UOI917527 UYE917525:UYE917527 VIA917525:VIA917527 VRW917525:VRW917527 WBS917525:WBS917527 WLO917525:WLO917527 WVK917525:WVK917527 C983061:C983063 IY983061:IY983063 SU983061:SU983063 ACQ983061:ACQ983063 AMM983061:AMM983063 AWI983061:AWI983063 BGE983061:BGE983063 BQA983061:BQA983063 BZW983061:BZW983063 CJS983061:CJS983063 CTO983061:CTO983063 DDK983061:DDK983063 DNG983061:DNG983063 DXC983061:DXC983063 EGY983061:EGY983063 EQU983061:EQU983063 FAQ983061:FAQ983063 FKM983061:FKM983063 FUI983061:FUI983063 GEE983061:GEE983063 GOA983061:GOA983063 GXW983061:GXW983063 HHS983061:HHS983063 HRO983061:HRO983063 IBK983061:IBK983063 ILG983061:ILG983063 IVC983061:IVC983063 JEY983061:JEY983063 JOU983061:JOU983063 JYQ983061:JYQ983063 KIM983061:KIM983063 KSI983061:KSI983063 LCE983061:LCE983063 LMA983061:LMA983063 LVW983061:LVW983063 MFS983061:MFS983063 MPO983061:MPO983063 MZK983061:MZK983063 NJG983061:NJG983063 NTC983061:NTC983063 OCY983061:OCY983063 OMU983061:OMU983063 OWQ983061:OWQ983063 PGM983061:PGM983063 PQI983061:PQI983063 QAE983061:QAE983063 QKA983061:QKA983063 QTW983061:QTW983063 RDS983061:RDS983063 RNO983061:RNO983063 RXK983061:RXK983063 SHG983061:SHG983063 SRC983061:SRC983063 TAY983061:TAY983063 TKU983061:TKU983063 TUQ983061:TUQ983063 UEM983061:UEM983063 UOI983061:UOI983063 UYE983061:UYE983063 VIA983061:VIA983063 VRW983061:VRW983063 WBS983061:WBS983063 WLO983061:WLO983063 WVK983061:WVK983063 C26:C30 IY26:IY30 SU26:SU30 ACQ26:ACQ30 AMM26:AMM30 AWI26:AWI30 BGE26:BGE30 BQA26:BQA30 BZW26:BZW30 CJS26:CJS30 CTO26:CTO30 DDK26:DDK30 DNG26:DNG30 DXC26:DXC30 EGY26:EGY30 EQU26:EQU30 FAQ26:FAQ30 FKM26:FKM30 FUI26:FUI30 GEE26:GEE30 GOA26:GOA30 GXW26:GXW30 HHS26:HHS30 HRO26:HRO30 IBK26:IBK30 ILG26:ILG30 IVC26:IVC30 JEY26:JEY30 JOU26:JOU30 JYQ26:JYQ30 KIM26:KIM30 KSI26:KSI30 LCE26:LCE30 LMA26:LMA30 LVW26:LVW30 MFS26:MFS30 MPO26:MPO30 MZK26:MZK30 NJG26:NJG30 NTC26:NTC30 OCY26:OCY30 OMU26:OMU30 OWQ26:OWQ30 PGM26:PGM30 PQI26:PQI30 QAE26:QAE30 QKA26:QKA30 QTW26:QTW30 RDS26:RDS30 RNO26:RNO30 RXK26:RXK30 SHG26:SHG30 SRC26:SRC30 TAY26:TAY30 TKU26:TKU30 TUQ26:TUQ30 UEM26:UEM30 UOI26:UOI30 UYE26:UYE30 VIA26:VIA30 VRW26:VRW30 WBS26:WBS30 WLO26:WLO30 WVK26:WVK30 C65561:C65565 IY65561:IY65565 SU65561:SU65565 ACQ65561:ACQ65565 AMM65561:AMM65565 AWI65561:AWI65565 BGE65561:BGE65565 BQA65561:BQA65565 BZW65561:BZW65565 CJS65561:CJS65565 CTO65561:CTO65565 DDK65561:DDK65565 DNG65561:DNG65565 DXC65561:DXC65565 EGY65561:EGY65565 EQU65561:EQU65565 FAQ65561:FAQ65565 FKM65561:FKM65565 FUI65561:FUI65565 GEE65561:GEE65565 GOA65561:GOA65565 GXW65561:GXW65565 HHS65561:HHS65565 HRO65561:HRO65565 IBK65561:IBK65565 ILG65561:ILG65565 IVC65561:IVC65565 JEY65561:JEY65565 JOU65561:JOU65565 JYQ65561:JYQ65565 KIM65561:KIM65565 KSI65561:KSI65565 LCE65561:LCE65565 LMA65561:LMA65565 LVW65561:LVW65565 MFS65561:MFS65565 MPO65561:MPO65565 MZK65561:MZK65565 NJG65561:NJG65565 NTC65561:NTC65565 OCY65561:OCY65565 OMU65561:OMU65565 OWQ65561:OWQ65565 PGM65561:PGM65565 PQI65561:PQI65565 QAE65561:QAE65565 QKA65561:QKA65565 QTW65561:QTW65565 RDS65561:RDS65565 RNO65561:RNO65565 RXK65561:RXK65565 SHG65561:SHG65565 SRC65561:SRC65565 TAY65561:TAY65565 TKU65561:TKU65565 TUQ65561:TUQ65565 UEM65561:UEM65565 UOI65561:UOI65565 UYE65561:UYE65565 VIA65561:VIA65565 VRW65561:VRW65565 WBS65561:WBS65565 WLO65561:WLO65565 WVK65561:WVK65565 C131097:C131101 IY131097:IY131101 SU131097:SU131101 ACQ131097:ACQ131101 AMM131097:AMM131101 AWI131097:AWI131101 BGE131097:BGE131101 BQA131097:BQA131101 BZW131097:BZW131101 CJS131097:CJS131101 CTO131097:CTO131101 DDK131097:DDK131101 DNG131097:DNG131101 DXC131097:DXC131101 EGY131097:EGY131101 EQU131097:EQU131101 FAQ131097:FAQ131101 FKM131097:FKM131101 FUI131097:FUI131101 GEE131097:GEE131101 GOA131097:GOA131101 GXW131097:GXW131101 HHS131097:HHS131101 HRO131097:HRO131101 IBK131097:IBK131101 ILG131097:ILG131101 IVC131097:IVC131101 JEY131097:JEY131101 JOU131097:JOU131101 JYQ131097:JYQ131101 KIM131097:KIM131101 KSI131097:KSI131101 LCE131097:LCE131101 LMA131097:LMA131101 LVW131097:LVW131101 MFS131097:MFS131101 MPO131097:MPO131101 MZK131097:MZK131101 NJG131097:NJG131101 NTC131097:NTC131101 OCY131097:OCY131101 OMU131097:OMU131101 OWQ131097:OWQ131101 PGM131097:PGM131101 PQI131097:PQI131101 QAE131097:QAE131101 QKA131097:QKA131101 QTW131097:QTW131101 RDS131097:RDS131101 RNO131097:RNO131101 RXK131097:RXK131101 SHG131097:SHG131101 SRC131097:SRC131101 TAY131097:TAY131101 TKU131097:TKU131101 TUQ131097:TUQ131101 UEM131097:UEM131101 UOI131097:UOI131101 UYE131097:UYE131101 VIA131097:VIA131101 VRW131097:VRW131101 WBS131097:WBS131101 WLO131097:WLO131101 WVK131097:WVK131101 C196633:C196637 IY196633:IY196637 SU196633:SU196637 ACQ196633:ACQ196637 AMM196633:AMM196637 AWI196633:AWI196637 BGE196633:BGE196637 BQA196633:BQA196637 BZW196633:BZW196637 CJS196633:CJS196637 CTO196633:CTO196637 DDK196633:DDK196637 DNG196633:DNG196637 DXC196633:DXC196637 EGY196633:EGY196637 EQU196633:EQU196637 FAQ196633:FAQ196637 FKM196633:FKM196637 FUI196633:FUI196637 GEE196633:GEE196637 GOA196633:GOA196637 GXW196633:GXW196637 HHS196633:HHS196637 HRO196633:HRO196637 IBK196633:IBK196637 ILG196633:ILG196637 IVC196633:IVC196637 JEY196633:JEY196637 JOU196633:JOU196637 JYQ196633:JYQ196637 KIM196633:KIM196637 KSI196633:KSI196637 LCE196633:LCE196637 LMA196633:LMA196637 LVW196633:LVW196637 MFS196633:MFS196637 MPO196633:MPO196637 MZK196633:MZK196637 NJG196633:NJG196637 NTC196633:NTC196637 OCY196633:OCY196637 OMU196633:OMU196637 OWQ196633:OWQ196637 PGM196633:PGM196637 PQI196633:PQI196637 QAE196633:QAE196637 QKA196633:QKA196637 QTW196633:QTW196637 RDS196633:RDS196637 RNO196633:RNO196637 RXK196633:RXK196637 SHG196633:SHG196637 SRC196633:SRC196637 TAY196633:TAY196637 TKU196633:TKU196637 TUQ196633:TUQ196637 UEM196633:UEM196637 UOI196633:UOI196637 UYE196633:UYE196637 VIA196633:VIA196637 VRW196633:VRW196637 WBS196633:WBS196637 WLO196633:WLO196637 WVK196633:WVK196637 C262169:C262173 IY262169:IY262173 SU262169:SU262173 ACQ262169:ACQ262173 AMM262169:AMM262173 AWI262169:AWI262173 BGE262169:BGE262173 BQA262169:BQA262173 BZW262169:BZW262173 CJS262169:CJS262173 CTO262169:CTO262173 DDK262169:DDK262173 DNG262169:DNG262173 DXC262169:DXC262173 EGY262169:EGY262173 EQU262169:EQU262173 FAQ262169:FAQ262173 FKM262169:FKM262173 FUI262169:FUI262173 GEE262169:GEE262173 GOA262169:GOA262173 GXW262169:GXW262173 HHS262169:HHS262173 HRO262169:HRO262173 IBK262169:IBK262173 ILG262169:ILG262173 IVC262169:IVC262173 JEY262169:JEY262173 JOU262169:JOU262173 JYQ262169:JYQ262173 KIM262169:KIM262173 KSI262169:KSI262173 LCE262169:LCE262173 LMA262169:LMA262173 LVW262169:LVW262173 MFS262169:MFS262173 MPO262169:MPO262173 MZK262169:MZK262173 NJG262169:NJG262173 NTC262169:NTC262173 OCY262169:OCY262173 OMU262169:OMU262173 OWQ262169:OWQ262173 PGM262169:PGM262173 PQI262169:PQI262173 QAE262169:QAE262173 QKA262169:QKA262173 QTW262169:QTW262173 RDS262169:RDS262173 RNO262169:RNO262173 RXK262169:RXK262173 SHG262169:SHG262173 SRC262169:SRC262173 TAY262169:TAY262173 TKU262169:TKU262173 TUQ262169:TUQ262173 UEM262169:UEM262173 UOI262169:UOI262173 UYE262169:UYE262173 VIA262169:VIA262173 VRW262169:VRW262173 WBS262169:WBS262173 WLO262169:WLO262173 WVK262169:WVK262173 C327705:C327709 IY327705:IY327709 SU327705:SU327709 ACQ327705:ACQ327709 AMM327705:AMM327709 AWI327705:AWI327709 BGE327705:BGE327709 BQA327705:BQA327709 BZW327705:BZW327709 CJS327705:CJS327709 CTO327705:CTO327709 DDK327705:DDK327709 DNG327705:DNG327709 DXC327705:DXC327709 EGY327705:EGY327709 EQU327705:EQU327709 FAQ327705:FAQ327709 FKM327705:FKM327709 FUI327705:FUI327709 GEE327705:GEE327709 GOA327705:GOA327709 GXW327705:GXW327709 HHS327705:HHS327709 HRO327705:HRO327709 IBK327705:IBK327709 ILG327705:ILG327709 IVC327705:IVC327709 JEY327705:JEY327709 JOU327705:JOU327709 JYQ327705:JYQ327709 KIM327705:KIM327709 KSI327705:KSI327709 LCE327705:LCE327709 LMA327705:LMA327709 LVW327705:LVW327709 MFS327705:MFS327709 MPO327705:MPO327709 MZK327705:MZK327709 NJG327705:NJG327709 NTC327705:NTC327709 OCY327705:OCY327709 OMU327705:OMU327709 OWQ327705:OWQ327709 PGM327705:PGM327709 PQI327705:PQI327709 QAE327705:QAE327709 QKA327705:QKA327709 QTW327705:QTW327709 RDS327705:RDS327709 RNO327705:RNO327709 RXK327705:RXK327709 SHG327705:SHG327709 SRC327705:SRC327709 TAY327705:TAY327709 TKU327705:TKU327709 TUQ327705:TUQ327709 UEM327705:UEM327709 UOI327705:UOI327709 UYE327705:UYE327709 VIA327705:VIA327709 VRW327705:VRW327709 WBS327705:WBS327709 WLO327705:WLO327709 WVK327705:WVK327709 C393241:C393245 IY393241:IY393245 SU393241:SU393245 ACQ393241:ACQ393245 AMM393241:AMM393245 AWI393241:AWI393245 BGE393241:BGE393245 BQA393241:BQA393245 BZW393241:BZW393245 CJS393241:CJS393245 CTO393241:CTO393245 DDK393241:DDK393245 DNG393241:DNG393245 DXC393241:DXC393245 EGY393241:EGY393245 EQU393241:EQU393245 FAQ393241:FAQ393245 FKM393241:FKM393245 FUI393241:FUI393245 GEE393241:GEE393245 GOA393241:GOA393245 GXW393241:GXW393245 HHS393241:HHS393245 HRO393241:HRO393245 IBK393241:IBK393245 ILG393241:ILG393245 IVC393241:IVC393245 JEY393241:JEY393245 JOU393241:JOU393245 JYQ393241:JYQ393245 KIM393241:KIM393245 KSI393241:KSI393245 LCE393241:LCE393245 LMA393241:LMA393245 LVW393241:LVW393245 MFS393241:MFS393245 MPO393241:MPO393245 MZK393241:MZK393245 NJG393241:NJG393245 NTC393241:NTC393245 OCY393241:OCY393245 OMU393241:OMU393245 OWQ393241:OWQ393245 PGM393241:PGM393245 PQI393241:PQI393245 QAE393241:QAE393245 QKA393241:QKA393245 QTW393241:QTW393245 RDS393241:RDS393245 RNO393241:RNO393245 RXK393241:RXK393245 SHG393241:SHG393245 SRC393241:SRC393245 TAY393241:TAY393245 TKU393241:TKU393245 TUQ393241:TUQ393245 UEM393241:UEM393245 UOI393241:UOI393245 UYE393241:UYE393245 VIA393241:VIA393245 VRW393241:VRW393245 WBS393241:WBS393245 WLO393241:WLO393245 WVK393241:WVK393245 C458777:C458781 IY458777:IY458781 SU458777:SU458781 ACQ458777:ACQ458781 AMM458777:AMM458781 AWI458777:AWI458781 BGE458777:BGE458781 BQA458777:BQA458781 BZW458777:BZW458781 CJS458777:CJS458781 CTO458777:CTO458781 DDK458777:DDK458781 DNG458777:DNG458781 DXC458777:DXC458781 EGY458777:EGY458781 EQU458777:EQU458781 FAQ458777:FAQ458781 FKM458777:FKM458781 FUI458777:FUI458781 GEE458777:GEE458781 GOA458777:GOA458781 GXW458777:GXW458781 HHS458777:HHS458781 HRO458777:HRO458781 IBK458777:IBK458781 ILG458777:ILG458781 IVC458777:IVC458781 JEY458777:JEY458781 JOU458777:JOU458781 JYQ458777:JYQ458781 KIM458777:KIM458781 KSI458777:KSI458781 LCE458777:LCE458781 LMA458777:LMA458781 LVW458777:LVW458781 MFS458777:MFS458781 MPO458777:MPO458781 MZK458777:MZK458781 NJG458777:NJG458781 NTC458777:NTC458781 OCY458777:OCY458781 OMU458777:OMU458781 OWQ458777:OWQ458781 PGM458777:PGM458781 PQI458777:PQI458781 QAE458777:QAE458781 QKA458777:QKA458781 QTW458777:QTW458781 RDS458777:RDS458781 RNO458777:RNO458781 RXK458777:RXK458781 SHG458777:SHG458781 SRC458777:SRC458781 TAY458777:TAY458781 TKU458777:TKU458781 TUQ458777:TUQ458781 UEM458777:UEM458781 UOI458777:UOI458781 UYE458777:UYE458781 VIA458777:VIA458781 VRW458777:VRW458781 WBS458777:WBS458781 WLO458777:WLO458781 WVK458777:WVK458781 C524313:C524317 IY524313:IY524317 SU524313:SU524317 ACQ524313:ACQ524317 AMM524313:AMM524317 AWI524313:AWI524317 BGE524313:BGE524317 BQA524313:BQA524317 BZW524313:BZW524317 CJS524313:CJS524317 CTO524313:CTO524317 DDK524313:DDK524317 DNG524313:DNG524317 DXC524313:DXC524317 EGY524313:EGY524317 EQU524313:EQU524317 FAQ524313:FAQ524317 FKM524313:FKM524317 FUI524313:FUI524317 GEE524313:GEE524317 GOA524313:GOA524317 GXW524313:GXW524317 HHS524313:HHS524317 HRO524313:HRO524317 IBK524313:IBK524317 ILG524313:ILG524317 IVC524313:IVC524317 JEY524313:JEY524317 JOU524313:JOU524317 JYQ524313:JYQ524317 KIM524313:KIM524317 KSI524313:KSI524317 LCE524313:LCE524317 LMA524313:LMA524317 LVW524313:LVW524317 MFS524313:MFS524317 MPO524313:MPO524317 MZK524313:MZK524317 NJG524313:NJG524317 NTC524313:NTC524317 OCY524313:OCY524317 OMU524313:OMU524317 OWQ524313:OWQ524317 PGM524313:PGM524317 PQI524313:PQI524317 QAE524313:QAE524317 QKA524313:QKA524317 QTW524313:QTW524317 RDS524313:RDS524317 RNO524313:RNO524317 RXK524313:RXK524317 SHG524313:SHG524317 SRC524313:SRC524317 TAY524313:TAY524317 TKU524313:TKU524317 TUQ524313:TUQ524317 UEM524313:UEM524317 UOI524313:UOI524317 UYE524313:UYE524317 VIA524313:VIA524317 VRW524313:VRW524317 WBS524313:WBS524317 WLO524313:WLO524317 WVK524313:WVK524317 C589849:C589853 IY589849:IY589853 SU589849:SU589853 ACQ589849:ACQ589853 AMM589849:AMM589853 AWI589849:AWI589853 BGE589849:BGE589853 BQA589849:BQA589853 BZW589849:BZW589853 CJS589849:CJS589853 CTO589849:CTO589853 DDK589849:DDK589853 DNG589849:DNG589853 DXC589849:DXC589853 EGY589849:EGY589853 EQU589849:EQU589853 FAQ589849:FAQ589853 FKM589849:FKM589853 FUI589849:FUI589853 GEE589849:GEE589853 GOA589849:GOA589853 GXW589849:GXW589853 HHS589849:HHS589853 HRO589849:HRO589853 IBK589849:IBK589853 ILG589849:ILG589853 IVC589849:IVC589853 JEY589849:JEY589853 JOU589849:JOU589853 JYQ589849:JYQ589853 KIM589849:KIM589853 KSI589849:KSI589853 LCE589849:LCE589853 LMA589849:LMA589853 LVW589849:LVW589853 MFS589849:MFS589853 MPO589849:MPO589853 MZK589849:MZK589853 NJG589849:NJG589853 NTC589849:NTC589853 OCY589849:OCY589853 OMU589849:OMU589853 OWQ589849:OWQ589853 PGM589849:PGM589853 PQI589849:PQI589853 QAE589849:QAE589853 QKA589849:QKA589853 QTW589849:QTW589853 RDS589849:RDS589853 RNO589849:RNO589853 RXK589849:RXK589853 SHG589849:SHG589853 SRC589849:SRC589853 TAY589849:TAY589853 TKU589849:TKU589853 TUQ589849:TUQ589853 UEM589849:UEM589853 UOI589849:UOI589853 UYE589849:UYE589853 VIA589849:VIA589853 VRW589849:VRW589853 WBS589849:WBS589853 WLO589849:WLO589853 WVK589849:WVK589853 C655385:C655389 IY655385:IY655389 SU655385:SU655389 ACQ655385:ACQ655389 AMM655385:AMM655389 AWI655385:AWI655389 BGE655385:BGE655389 BQA655385:BQA655389 BZW655385:BZW655389 CJS655385:CJS655389 CTO655385:CTO655389 DDK655385:DDK655389 DNG655385:DNG655389 DXC655385:DXC655389 EGY655385:EGY655389 EQU655385:EQU655389 FAQ655385:FAQ655389 FKM655385:FKM655389 FUI655385:FUI655389 GEE655385:GEE655389 GOA655385:GOA655389 GXW655385:GXW655389 HHS655385:HHS655389 HRO655385:HRO655389 IBK655385:IBK655389 ILG655385:ILG655389 IVC655385:IVC655389 JEY655385:JEY655389 JOU655385:JOU655389 JYQ655385:JYQ655389 KIM655385:KIM655389 KSI655385:KSI655389 LCE655385:LCE655389 LMA655385:LMA655389 LVW655385:LVW655389 MFS655385:MFS655389 MPO655385:MPO655389 MZK655385:MZK655389 NJG655385:NJG655389 NTC655385:NTC655389 OCY655385:OCY655389 OMU655385:OMU655389 OWQ655385:OWQ655389 PGM655385:PGM655389 PQI655385:PQI655389 QAE655385:QAE655389 QKA655385:QKA655389 QTW655385:QTW655389 RDS655385:RDS655389 RNO655385:RNO655389 RXK655385:RXK655389 SHG655385:SHG655389 SRC655385:SRC655389 TAY655385:TAY655389 TKU655385:TKU655389 TUQ655385:TUQ655389 UEM655385:UEM655389 UOI655385:UOI655389 UYE655385:UYE655389 VIA655385:VIA655389 VRW655385:VRW655389 WBS655385:WBS655389 WLO655385:WLO655389 WVK655385:WVK655389 C720921:C720925 IY720921:IY720925 SU720921:SU720925 ACQ720921:ACQ720925 AMM720921:AMM720925 AWI720921:AWI720925 BGE720921:BGE720925 BQA720921:BQA720925 BZW720921:BZW720925 CJS720921:CJS720925 CTO720921:CTO720925 DDK720921:DDK720925 DNG720921:DNG720925 DXC720921:DXC720925 EGY720921:EGY720925 EQU720921:EQU720925 FAQ720921:FAQ720925 FKM720921:FKM720925 FUI720921:FUI720925 GEE720921:GEE720925 GOA720921:GOA720925 GXW720921:GXW720925 HHS720921:HHS720925 HRO720921:HRO720925 IBK720921:IBK720925 ILG720921:ILG720925 IVC720921:IVC720925 JEY720921:JEY720925 JOU720921:JOU720925 JYQ720921:JYQ720925 KIM720921:KIM720925 KSI720921:KSI720925 LCE720921:LCE720925 LMA720921:LMA720925 LVW720921:LVW720925 MFS720921:MFS720925 MPO720921:MPO720925 MZK720921:MZK720925 NJG720921:NJG720925 NTC720921:NTC720925 OCY720921:OCY720925 OMU720921:OMU720925 OWQ720921:OWQ720925 PGM720921:PGM720925 PQI720921:PQI720925 QAE720921:QAE720925 QKA720921:QKA720925 QTW720921:QTW720925 RDS720921:RDS720925 RNO720921:RNO720925 RXK720921:RXK720925 SHG720921:SHG720925 SRC720921:SRC720925 TAY720921:TAY720925 TKU720921:TKU720925 TUQ720921:TUQ720925 UEM720921:UEM720925 UOI720921:UOI720925 UYE720921:UYE720925 VIA720921:VIA720925 VRW720921:VRW720925 WBS720921:WBS720925 WLO720921:WLO720925 WVK720921:WVK720925 C786457:C786461 IY786457:IY786461 SU786457:SU786461 ACQ786457:ACQ786461 AMM786457:AMM786461 AWI786457:AWI786461 BGE786457:BGE786461 BQA786457:BQA786461 BZW786457:BZW786461 CJS786457:CJS786461 CTO786457:CTO786461 DDK786457:DDK786461 DNG786457:DNG786461 DXC786457:DXC786461 EGY786457:EGY786461 EQU786457:EQU786461 FAQ786457:FAQ786461 FKM786457:FKM786461 FUI786457:FUI786461 GEE786457:GEE786461 GOA786457:GOA786461 GXW786457:GXW786461 HHS786457:HHS786461 HRO786457:HRO786461 IBK786457:IBK786461 ILG786457:ILG786461 IVC786457:IVC786461 JEY786457:JEY786461 JOU786457:JOU786461 JYQ786457:JYQ786461 KIM786457:KIM786461 KSI786457:KSI786461 LCE786457:LCE786461 LMA786457:LMA786461 LVW786457:LVW786461 MFS786457:MFS786461 MPO786457:MPO786461 MZK786457:MZK786461 NJG786457:NJG786461 NTC786457:NTC786461 OCY786457:OCY786461 OMU786457:OMU786461 OWQ786457:OWQ786461 PGM786457:PGM786461 PQI786457:PQI786461 QAE786457:QAE786461 QKA786457:QKA786461 QTW786457:QTW786461 RDS786457:RDS786461 RNO786457:RNO786461 RXK786457:RXK786461 SHG786457:SHG786461 SRC786457:SRC786461 TAY786457:TAY786461 TKU786457:TKU786461 TUQ786457:TUQ786461 UEM786457:UEM786461 UOI786457:UOI786461 UYE786457:UYE786461 VIA786457:VIA786461 VRW786457:VRW786461 WBS786457:WBS786461 WLO786457:WLO786461 WVK786457:WVK786461 C851993:C851997 IY851993:IY851997 SU851993:SU851997 ACQ851993:ACQ851997 AMM851993:AMM851997 AWI851993:AWI851997 BGE851993:BGE851997 BQA851993:BQA851997 BZW851993:BZW851997 CJS851993:CJS851997 CTO851993:CTO851997 DDK851993:DDK851997 DNG851993:DNG851997 DXC851993:DXC851997 EGY851993:EGY851997 EQU851993:EQU851997 FAQ851993:FAQ851997 FKM851993:FKM851997 FUI851993:FUI851997 GEE851993:GEE851997 GOA851993:GOA851997 GXW851993:GXW851997 HHS851993:HHS851997 HRO851993:HRO851997 IBK851993:IBK851997 ILG851993:ILG851997 IVC851993:IVC851997 JEY851993:JEY851997 JOU851993:JOU851997 JYQ851993:JYQ851997 KIM851993:KIM851997 KSI851993:KSI851997 LCE851993:LCE851997 LMA851993:LMA851997 LVW851993:LVW851997 MFS851993:MFS851997 MPO851993:MPO851997 MZK851993:MZK851997 NJG851993:NJG851997 NTC851993:NTC851997 OCY851993:OCY851997 OMU851993:OMU851997 OWQ851993:OWQ851997 PGM851993:PGM851997 PQI851993:PQI851997 QAE851993:QAE851997 QKA851993:QKA851997 QTW851993:QTW851997 RDS851993:RDS851997 RNO851993:RNO851997 RXK851993:RXK851997 SHG851993:SHG851997 SRC851993:SRC851997 TAY851993:TAY851997 TKU851993:TKU851997 TUQ851993:TUQ851997 UEM851993:UEM851997 UOI851993:UOI851997 UYE851993:UYE851997 VIA851993:VIA851997 VRW851993:VRW851997 WBS851993:WBS851997 WLO851993:WLO851997 WVK851993:WVK851997 C917529:C917533 IY917529:IY917533 SU917529:SU917533 ACQ917529:ACQ917533 AMM917529:AMM917533 AWI917529:AWI917533 BGE917529:BGE917533 BQA917529:BQA917533 BZW917529:BZW917533 CJS917529:CJS917533 CTO917529:CTO917533 DDK917529:DDK917533 DNG917529:DNG917533 DXC917529:DXC917533 EGY917529:EGY917533 EQU917529:EQU917533 FAQ917529:FAQ917533 FKM917529:FKM917533 FUI917529:FUI917533 GEE917529:GEE917533 GOA917529:GOA917533 GXW917529:GXW917533 HHS917529:HHS917533 HRO917529:HRO917533 IBK917529:IBK917533 ILG917529:ILG917533 IVC917529:IVC917533 JEY917529:JEY917533 JOU917529:JOU917533 JYQ917529:JYQ917533 KIM917529:KIM917533 KSI917529:KSI917533 LCE917529:LCE917533 LMA917529:LMA917533 LVW917529:LVW917533 MFS917529:MFS917533 MPO917529:MPO917533 MZK917529:MZK917533 NJG917529:NJG917533 NTC917529:NTC917533 OCY917529:OCY917533 OMU917529:OMU917533 OWQ917529:OWQ917533 PGM917529:PGM917533 PQI917529:PQI917533 QAE917529:QAE917533 QKA917529:QKA917533 QTW917529:QTW917533 RDS917529:RDS917533 RNO917529:RNO917533 RXK917529:RXK917533 SHG917529:SHG917533 SRC917529:SRC917533 TAY917529:TAY917533 TKU917529:TKU917533 TUQ917529:TUQ917533 UEM917529:UEM917533 UOI917529:UOI917533 UYE917529:UYE917533 VIA917529:VIA917533 VRW917529:VRW917533 WBS917529:WBS917533 WLO917529:WLO917533 WVK917529:WVK917533 C983065:C983069 IY983065:IY983069 SU983065:SU983069 ACQ983065:ACQ983069 AMM983065:AMM983069 AWI983065:AWI983069 BGE983065:BGE983069 BQA983065:BQA983069 BZW983065:BZW983069 CJS983065:CJS983069 CTO983065:CTO983069 DDK983065:DDK983069 DNG983065:DNG983069 DXC983065:DXC983069 EGY983065:EGY983069 EQU983065:EQU983069 FAQ983065:FAQ983069 FKM983065:FKM983069 FUI983065:FUI983069 GEE983065:GEE983069 GOA983065:GOA983069 GXW983065:GXW983069 HHS983065:HHS983069 HRO983065:HRO983069 IBK983065:IBK983069 ILG983065:ILG983069 IVC983065:IVC983069 JEY983065:JEY983069 JOU983065:JOU983069 JYQ983065:JYQ983069 KIM983065:KIM983069 KSI983065:KSI983069 LCE983065:LCE983069 LMA983065:LMA983069 LVW983065:LVW983069 MFS983065:MFS983069 MPO983065:MPO983069 MZK983065:MZK983069 NJG983065:NJG983069 NTC983065:NTC983069 OCY983065:OCY983069 OMU983065:OMU983069 OWQ983065:OWQ983069 PGM983065:PGM983069 PQI983065:PQI983069 QAE983065:QAE983069 QKA983065:QKA983069 QTW983065:QTW983069 RDS983065:RDS983069 RNO983065:RNO983069 RXK983065:RXK983069 SHG983065:SHG983069 SRC983065:SRC983069 TAY983065:TAY983069 TKU983065:TKU983069 TUQ983065:TUQ983069 UEM983065:UEM983069 UOI983065:UOI983069 UYE983065:UYE983069 VIA983065:VIA983069 VRW983065:VRW983069 WBS983065:WBS983069 WLO983065:WLO983069 WVK983065:WVK983069 D27:E27 IZ27:JA27 SV27:SW27 ACR27:ACS27 AMN27:AMO27 AWJ27:AWK27 BGF27:BGG27 BQB27:BQC27 BZX27:BZY27 CJT27:CJU27 CTP27:CTQ27 DDL27:DDM27 DNH27:DNI27 DXD27:DXE27 EGZ27:EHA27 EQV27:EQW27 FAR27:FAS27 FKN27:FKO27 FUJ27:FUK27 GEF27:GEG27 GOB27:GOC27 GXX27:GXY27 HHT27:HHU27 HRP27:HRQ27 IBL27:IBM27 ILH27:ILI27 IVD27:IVE27 JEZ27:JFA27 JOV27:JOW27 JYR27:JYS27 KIN27:KIO27 KSJ27:KSK27 LCF27:LCG27 LMB27:LMC27 LVX27:LVY27 MFT27:MFU27 MPP27:MPQ27 MZL27:MZM27 NJH27:NJI27 NTD27:NTE27 OCZ27:ODA27 OMV27:OMW27 OWR27:OWS27 PGN27:PGO27 PQJ27:PQK27 QAF27:QAG27 QKB27:QKC27 QTX27:QTY27 RDT27:RDU27 RNP27:RNQ27 RXL27:RXM27 SHH27:SHI27 SRD27:SRE27 TAZ27:TBA27 TKV27:TKW27 TUR27:TUS27 UEN27:UEO27 UOJ27:UOK27 UYF27:UYG27 VIB27:VIC27 VRX27:VRY27 WBT27:WBU27 WLP27:WLQ27 WVL27:WVM27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E28:E30 JA28:JA30 SW28:SW30 ACS28:ACS30 AMO28:AMO30 AWK28:AWK30 BGG28:BGG30 BQC28:BQC30 BZY28:BZY30 CJU28:CJU30 CTQ28:CTQ30 DDM28:DDM30 DNI28:DNI30 DXE28:DXE30 EHA28:EHA30 EQW28:EQW30 FAS28:FAS30 FKO28:FKO30 FUK28:FUK30 GEG28:GEG30 GOC28:GOC30 GXY28:GXY30 HHU28:HHU30 HRQ28:HRQ30 IBM28:IBM30 ILI28:ILI30 IVE28:IVE30 JFA28:JFA30 JOW28:JOW30 JYS28:JYS30 KIO28:KIO30 KSK28:KSK30 LCG28:LCG30 LMC28:LMC30 LVY28:LVY30 MFU28:MFU30 MPQ28:MPQ30 MZM28:MZM30 NJI28:NJI30 NTE28:NTE30 ODA28:ODA30 OMW28:OMW30 OWS28:OWS30 PGO28:PGO30 PQK28:PQK30 QAG28:QAG30 QKC28:QKC30 QTY28:QTY30 RDU28:RDU30 RNQ28:RNQ30 RXM28:RXM30 SHI28:SHI30 SRE28:SRE30 TBA28:TBA30 TKW28:TKW30 TUS28:TUS30 UEO28:UEO30 UOK28:UOK30 UYG28:UYG30 VIC28:VIC30 VRY28:VRY30 WBU28:WBU30 WLQ28:WLQ30 WVM28:WVM30 E65563:E65565 JA65563:JA65565 SW65563:SW65565 ACS65563:ACS65565 AMO65563:AMO65565 AWK65563:AWK65565 BGG65563:BGG65565 BQC65563:BQC65565 BZY65563:BZY65565 CJU65563:CJU65565 CTQ65563:CTQ65565 DDM65563:DDM65565 DNI65563:DNI65565 DXE65563:DXE65565 EHA65563:EHA65565 EQW65563:EQW65565 FAS65563:FAS65565 FKO65563:FKO65565 FUK65563:FUK65565 GEG65563:GEG65565 GOC65563:GOC65565 GXY65563:GXY65565 HHU65563:HHU65565 HRQ65563:HRQ65565 IBM65563:IBM65565 ILI65563:ILI65565 IVE65563:IVE65565 JFA65563:JFA65565 JOW65563:JOW65565 JYS65563:JYS65565 KIO65563:KIO65565 KSK65563:KSK65565 LCG65563:LCG65565 LMC65563:LMC65565 LVY65563:LVY65565 MFU65563:MFU65565 MPQ65563:MPQ65565 MZM65563:MZM65565 NJI65563:NJI65565 NTE65563:NTE65565 ODA65563:ODA65565 OMW65563:OMW65565 OWS65563:OWS65565 PGO65563:PGO65565 PQK65563:PQK65565 QAG65563:QAG65565 QKC65563:QKC65565 QTY65563:QTY65565 RDU65563:RDU65565 RNQ65563:RNQ65565 RXM65563:RXM65565 SHI65563:SHI65565 SRE65563:SRE65565 TBA65563:TBA65565 TKW65563:TKW65565 TUS65563:TUS65565 UEO65563:UEO65565 UOK65563:UOK65565 UYG65563:UYG65565 VIC65563:VIC65565 VRY65563:VRY65565 WBU65563:WBU65565 WLQ65563:WLQ65565 WVM65563:WVM65565 E131099:E131101 JA131099:JA131101 SW131099:SW131101 ACS131099:ACS131101 AMO131099:AMO131101 AWK131099:AWK131101 BGG131099:BGG131101 BQC131099:BQC131101 BZY131099:BZY131101 CJU131099:CJU131101 CTQ131099:CTQ131101 DDM131099:DDM131101 DNI131099:DNI131101 DXE131099:DXE131101 EHA131099:EHA131101 EQW131099:EQW131101 FAS131099:FAS131101 FKO131099:FKO131101 FUK131099:FUK131101 GEG131099:GEG131101 GOC131099:GOC131101 GXY131099:GXY131101 HHU131099:HHU131101 HRQ131099:HRQ131101 IBM131099:IBM131101 ILI131099:ILI131101 IVE131099:IVE131101 JFA131099:JFA131101 JOW131099:JOW131101 JYS131099:JYS131101 KIO131099:KIO131101 KSK131099:KSK131101 LCG131099:LCG131101 LMC131099:LMC131101 LVY131099:LVY131101 MFU131099:MFU131101 MPQ131099:MPQ131101 MZM131099:MZM131101 NJI131099:NJI131101 NTE131099:NTE131101 ODA131099:ODA131101 OMW131099:OMW131101 OWS131099:OWS131101 PGO131099:PGO131101 PQK131099:PQK131101 QAG131099:QAG131101 QKC131099:QKC131101 QTY131099:QTY131101 RDU131099:RDU131101 RNQ131099:RNQ131101 RXM131099:RXM131101 SHI131099:SHI131101 SRE131099:SRE131101 TBA131099:TBA131101 TKW131099:TKW131101 TUS131099:TUS131101 UEO131099:UEO131101 UOK131099:UOK131101 UYG131099:UYG131101 VIC131099:VIC131101 VRY131099:VRY131101 WBU131099:WBU131101 WLQ131099:WLQ131101 WVM131099:WVM131101 E196635:E196637 JA196635:JA196637 SW196635:SW196637 ACS196635:ACS196637 AMO196635:AMO196637 AWK196635:AWK196637 BGG196635:BGG196637 BQC196635:BQC196637 BZY196635:BZY196637 CJU196635:CJU196637 CTQ196635:CTQ196637 DDM196635:DDM196637 DNI196635:DNI196637 DXE196635:DXE196637 EHA196635:EHA196637 EQW196635:EQW196637 FAS196635:FAS196637 FKO196635:FKO196637 FUK196635:FUK196637 GEG196635:GEG196637 GOC196635:GOC196637 GXY196635:GXY196637 HHU196635:HHU196637 HRQ196635:HRQ196637 IBM196635:IBM196637 ILI196635:ILI196637 IVE196635:IVE196637 JFA196635:JFA196637 JOW196635:JOW196637 JYS196635:JYS196637 KIO196635:KIO196637 KSK196635:KSK196637 LCG196635:LCG196637 LMC196635:LMC196637 LVY196635:LVY196637 MFU196635:MFU196637 MPQ196635:MPQ196637 MZM196635:MZM196637 NJI196635:NJI196637 NTE196635:NTE196637 ODA196635:ODA196637 OMW196635:OMW196637 OWS196635:OWS196637 PGO196635:PGO196637 PQK196635:PQK196637 QAG196635:QAG196637 QKC196635:QKC196637 QTY196635:QTY196637 RDU196635:RDU196637 RNQ196635:RNQ196637 RXM196635:RXM196637 SHI196635:SHI196637 SRE196635:SRE196637 TBA196635:TBA196637 TKW196635:TKW196637 TUS196635:TUS196637 UEO196635:UEO196637 UOK196635:UOK196637 UYG196635:UYG196637 VIC196635:VIC196637 VRY196635:VRY196637 WBU196635:WBU196637 WLQ196635:WLQ196637 WVM196635:WVM196637 E262171:E262173 JA262171:JA262173 SW262171:SW262173 ACS262171:ACS262173 AMO262171:AMO262173 AWK262171:AWK262173 BGG262171:BGG262173 BQC262171:BQC262173 BZY262171:BZY262173 CJU262171:CJU262173 CTQ262171:CTQ262173 DDM262171:DDM262173 DNI262171:DNI262173 DXE262171:DXE262173 EHA262171:EHA262173 EQW262171:EQW262173 FAS262171:FAS262173 FKO262171:FKO262173 FUK262171:FUK262173 GEG262171:GEG262173 GOC262171:GOC262173 GXY262171:GXY262173 HHU262171:HHU262173 HRQ262171:HRQ262173 IBM262171:IBM262173 ILI262171:ILI262173 IVE262171:IVE262173 JFA262171:JFA262173 JOW262171:JOW262173 JYS262171:JYS262173 KIO262171:KIO262173 KSK262171:KSK262173 LCG262171:LCG262173 LMC262171:LMC262173 LVY262171:LVY262173 MFU262171:MFU262173 MPQ262171:MPQ262173 MZM262171:MZM262173 NJI262171:NJI262173 NTE262171:NTE262173 ODA262171:ODA262173 OMW262171:OMW262173 OWS262171:OWS262173 PGO262171:PGO262173 PQK262171:PQK262173 QAG262171:QAG262173 QKC262171:QKC262173 QTY262171:QTY262173 RDU262171:RDU262173 RNQ262171:RNQ262173 RXM262171:RXM262173 SHI262171:SHI262173 SRE262171:SRE262173 TBA262171:TBA262173 TKW262171:TKW262173 TUS262171:TUS262173 UEO262171:UEO262173 UOK262171:UOK262173 UYG262171:UYG262173 VIC262171:VIC262173 VRY262171:VRY262173 WBU262171:WBU262173 WLQ262171:WLQ262173 WVM262171:WVM262173 E327707:E327709 JA327707:JA327709 SW327707:SW327709 ACS327707:ACS327709 AMO327707:AMO327709 AWK327707:AWK327709 BGG327707:BGG327709 BQC327707:BQC327709 BZY327707:BZY327709 CJU327707:CJU327709 CTQ327707:CTQ327709 DDM327707:DDM327709 DNI327707:DNI327709 DXE327707:DXE327709 EHA327707:EHA327709 EQW327707:EQW327709 FAS327707:FAS327709 FKO327707:FKO327709 FUK327707:FUK327709 GEG327707:GEG327709 GOC327707:GOC327709 GXY327707:GXY327709 HHU327707:HHU327709 HRQ327707:HRQ327709 IBM327707:IBM327709 ILI327707:ILI327709 IVE327707:IVE327709 JFA327707:JFA327709 JOW327707:JOW327709 JYS327707:JYS327709 KIO327707:KIO327709 KSK327707:KSK327709 LCG327707:LCG327709 LMC327707:LMC327709 LVY327707:LVY327709 MFU327707:MFU327709 MPQ327707:MPQ327709 MZM327707:MZM327709 NJI327707:NJI327709 NTE327707:NTE327709 ODA327707:ODA327709 OMW327707:OMW327709 OWS327707:OWS327709 PGO327707:PGO327709 PQK327707:PQK327709 QAG327707:QAG327709 QKC327707:QKC327709 QTY327707:QTY327709 RDU327707:RDU327709 RNQ327707:RNQ327709 RXM327707:RXM327709 SHI327707:SHI327709 SRE327707:SRE327709 TBA327707:TBA327709 TKW327707:TKW327709 TUS327707:TUS327709 UEO327707:UEO327709 UOK327707:UOK327709 UYG327707:UYG327709 VIC327707:VIC327709 VRY327707:VRY327709 WBU327707:WBU327709 WLQ327707:WLQ327709 WVM327707:WVM327709 E393243:E393245 JA393243:JA393245 SW393243:SW393245 ACS393243:ACS393245 AMO393243:AMO393245 AWK393243:AWK393245 BGG393243:BGG393245 BQC393243:BQC393245 BZY393243:BZY393245 CJU393243:CJU393245 CTQ393243:CTQ393245 DDM393243:DDM393245 DNI393243:DNI393245 DXE393243:DXE393245 EHA393243:EHA393245 EQW393243:EQW393245 FAS393243:FAS393245 FKO393243:FKO393245 FUK393243:FUK393245 GEG393243:GEG393245 GOC393243:GOC393245 GXY393243:GXY393245 HHU393243:HHU393245 HRQ393243:HRQ393245 IBM393243:IBM393245 ILI393243:ILI393245 IVE393243:IVE393245 JFA393243:JFA393245 JOW393243:JOW393245 JYS393243:JYS393245 KIO393243:KIO393245 KSK393243:KSK393245 LCG393243:LCG393245 LMC393243:LMC393245 LVY393243:LVY393245 MFU393243:MFU393245 MPQ393243:MPQ393245 MZM393243:MZM393245 NJI393243:NJI393245 NTE393243:NTE393245 ODA393243:ODA393245 OMW393243:OMW393245 OWS393243:OWS393245 PGO393243:PGO393245 PQK393243:PQK393245 QAG393243:QAG393245 QKC393243:QKC393245 QTY393243:QTY393245 RDU393243:RDU393245 RNQ393243:RNQ393245 RXM393243:RXM393245 SHI393243:SHI393245 SRE393243:SRE393245 TBA393243:TBA393245 TKW393243:TKW393245 TUS393243:TUS393245 UEO393243:UEO393245 UOK393243:UOK393245 UYG393243:UYG393245 VIC393243:VIC393245 VRY393243:VRY393245 WBU393243:WBU393245 WLQ393243:WLQ393245 WVM393243:WVM393245 E458779:E458781 JA458779:JA458781 SW458779:SW458781 ACS458779:ACS458781 AMO458779:AMO458781 AWK458779:AWK458781 BGG458779:BGG458781 BQC458779:BQC458781 BZY458779:BZY458781 CJU458779:CJU458781 CTQ458779:CTQ458781 DDM458779:DDM458781 DNI458779:DNI458781 DXE458779:DXE458781 EHA458779:EHA458781 EQW458779:EQW458781 FAS458779:FAS458781 FKO458779:FKO458781 FUK458779:FUK458781 GEG458779:GEG458781 GOC458779:GOC458781 GXY458779:GXY458781 HHU458779:HHU458781 HRQ458779:HRQ458781 IBM458779:IBM458781 ILI458779:ILI458781 IVE458779:IVE458781 JFA458779:JFA458781 JOW458779:JOW458781 JYS458779:JYS458781 KIO458779:KIO458781 KSK458779:KSK458781 LCG458779:LCG458781 LMC458779:LMC458781 LVY458779:LVY458781 MFU458779:MFU458781 MPQ458779:MPQ458781 MZM458779:MZM458781 NJI458779:NJI458781 NTE458779:NTE458781 ODA458779:ODA458781 OMW458779:OMW458781 OWS458779:OWS458781 PGO458779:PGO458781 PQK458779:PQK458781 QAG458779:QAG458781 QKC458779:QKC458781 QTY458779:QTY458781 RDU458779:RDU458781 RNQ458779:RNQ458781 RXM458779:RXM458781 SHI458779:SHI458781 SRE458779:SRE458781 TBA458779:TBA458781 TKW458779:TKW458781 TUS458779:TUS458781 UEO458779:UEO458781 UOK458779:UOK458781 UYG458779:UYG458781 VIC458779:VIC458781 VRY458779:VRY458781 WBU458779:WBU458781 WLQ458779:WLQ458781 WVM458779:WVM458781 E524315:E524317 JA524315:JA524317 SW524315:SW524317 ACS524315:ACS524317 AMO524315:AMO524317 AWK524315:AWK524317 BGG524315:BGG524317 BQC524315:BQC524317 BZY524315:BZY524317 CJU524315:CJU524317 CTQ524315:CTQ524317 DDM524315:DDM524317 DNI524315:DNI524317 DXE524315:DXE524317 EHA524315:EHA524317 EQW524315:EQW524317 FAS524315:FAS524317 FKO524315:FKO524317 FUK524315:FUK524317 GEG524315:GEG524317 GOC524315:GOC524317 GXY524315:GXY524317 HHU524315:HHU524317 HRQ524315:HRQ524317 IBM524315:IBM524317 ILI524315:ILI524317 IVE524315:IVE524317 JFA524315:JFA524317 JOW524315:JOW524317 JYS524315:JYS524317 KIO524315:KIO524317 KSK524315:KSK524317 LCG524315:LCG524317 LMC524315:LMC524317 LVY524315:LVY524317 MFU524315:MFU524317 MPQ524315:MPQ524317 MZM524315:MZM524317 NJI524315:NJI524317 NTE524315:NTE524317 ODA524315:ODA524317 OMW524315:OMW524317 OWS524315:OWS524317 PGO524315:PGO524317 PQK524315:PQK524317 QAG524315:QAG524317 QKC524315:QKC524317 QTY524315:QTY524317 RDU524315:RDU524317 RNQ524315:RNQ524317 RXM524315:RXM524317 SHI524315:SHI524317 SRE524315:SRE524317 TBA524315:TBA524317 TKW524315:TKW524317 TUS524315:TUS524317 UEO524315:UEO524317 UOK524315:UOK524317 UYG524315:UYG524317 VIC524315:VIC524317 VRY524315:VRY524317 WBU524315:WBU524317 WLQ524315:WLQ524317 WVM524315:WVM524317 E589851:E589853 JA589851:JA589853 SW589851:SW589853 ACS589851:ACS589853 AMO589851:AMO589853 AWK589851:AWK589853 BGG589851:BGG589853 BQC589851:BQC589853 BZY589851:BZY589853 CJU589851:CJU589853 CTQ589851:CTQ589853 DDM589851:DDM589853 DNI589851:DNI589853 DXE589851:DXE589853 EHA589851:EHA589853 EQW589851:EQW589853 FAS589851:FAS589853 FKO589851:FKO589853 FUK589851:FUK589853 GEG589851:GEG589853 GOC589851:GOC589853 GXY589851:GXY589853 HHU589851:HHU589853 HRQ589851:HRQ589853 IBM589851:IBM589853 ILI589851:ILI589853 IVE589851:IVE589853 JFA589851:JFA589853 JOW589851:JOW589853 JYS589851:JYS589853 KIO589851:KIO589853 KSK589851:KSK589853 LCG589851:LCG589853 LMC589851:LMC589853 LVY589851:LVY589853 MFU589851:MFU589853 MPQ589851:MPQ589853 MZM589851:MZM589853 NJI589851:NJI589853 NTE589851:NTE589853 ODA589851:ODA589853 OMW589851:OMW589853 OWS589851:OWS589853 PGO589851:PGO589853 PQK589851:PQK589853 QAG589851:QAG589853 QKC589851:QKC589853 QTY589851:QTY589853 RDU589851:RDU589853 RNQ589851:RNQ589853 RXM589851:RXM589853 SHI589851:SHI589853 SRE589851:SRE589853 TBA589851:TBA589853 TKW589851:TKW589853 TUS589851:TUS589853 UEO589851:UEO589853 UOK589851:UOK589853 UYG589851:UYG589853 VIC589851:VIC589853 VRY589851:VRY589853 WBU589851:WBU589853 WLQ589851:WLQ589853 WVM589851:WVM589853 E655387:E655389 JA655387:JA655389 SW655387:SW655389 ACS655387:ACS655389 AMO655387:AMO655389 AWK655387:AWK655389 BGG655387:BGG655389 BQC655387:BQC655389 BZY655387:BZY655389 CJU655387:CJU655389 CTQ655387:CTQ655389 DDM655387:DDM655389 DNI655387:DNI655389 DXE655387:DXE655389 EHA655387:EHA655389 EQW655387:EQW655389 FAS655387:FAS655389 FKO655387:FKO655389 FUK655387:FUK655389 GEG655387:GEG655389 GOC655387:GOC655389 GXY655387:GXY655389 HHU655387:HHU655389 HRQ655387:HRQ655389 IBM655387:IBM655389 ILI655387:ILI655389 IVE655387:IVE655389 JFA655387:JFA655389 JOW655387:JOW655389 JYS655387:JYS655389 KIO655387:KIO655389 KSK655387:KSK655389 LCG655387:LCG655389 LMC655387:LMC655389 LVY655387:LVY655389 MFU655387:MFU655389 MPQ655387:MPQ655389 MZM655387:MZM655389 NJI655387:NJI655389 NTE655387:NTE655389 ODA655387:ODA655389 OMW655387:OMW655389 OWS655387:OWS655389 PGO655387:PGO655389 PQK655387:PQK655389 QAG655387:QAG655389 QKC655387:QKC655389 QTY655387:QTY655389 RDU655387:RDU655389 RNQ655387:RNQ655389 RXM655387:RXM655389 SHI655387:SHI655389 SRE655387:SRE655389 TBA655387:TBA655389 TKW655387:TKW655389 TUS655387:TUS655389 UEO655387:UEO655389 UOK655387:UOK655389 UYG655387:UYG655389 VIC655387:VIC655389 VRY655387:VRY655389 WBU655387:WBU655389 WLQ655387:WLQ655389 WVM655387:WVM655389 E720923:E720925 JA720923:JA720925 SW720923:SW720925 ACS720923:ACS720925 AMO720923:AMO720925 AWK720923:AWK720925 BGG720923:BGG720925 BQC720923:BQC720925 BZY720923:BZY720925 CJU720923:CJU720925 CTQ720923:CTQ720925 DDM720923:DDM720925 DNI720923:DNI720925 DXE720923:DXE720925 EHA720923:EHA720925 EQW720923:EQW720925 FAS720923:FAS720925 FKO720923:FKO720925 FUK720923:FUK720925 GEG720923:GEG720925 GOC720923:GOC720925 GXY720923:GXY720925 HHU720923:HHU720925 HRQ720923:HRQ720925 IBM720923:IBM720925 ILI720923:ILI720925 IVE720923:IVE720925 JFA720923:JFA720925 JOW720923:JOW720925 JYS720923:JYS720925 KIO720923:KIO720925 KSK720923:KSK720925 LCG720923:LCG720925 LMC720923:LMC720925 LVY720923:LVY720925 MFU720923:MFU720925 MPQ720923:MPQ720925 MZM720923:MZM720925 NJI720923:NJI720925 NTE720923:NTE720925 ODA720923:ODA720925 OMW720923:OMW720925 OWS720923:OWS720925 PGO720923:PGO720925 PQK720923:PQK720925 QAG720923:QAG720925 QKC720923:QKC720925 QTY720923:QTY720925 RDU720923:RDU720925 RNQ720923:RNQ720925 RXM720923:RXM720925 SHI720923:SHI720925 SRE720923:SRE720925 TBA720923:TBA720925 TKW720923:TKW720925 TUS720923:TUS720925 UEO720923:UEO720925 UOK720923:UOK720925 UYG720923:UYG720925 VIC720923:VIC720925 VRY720923:VRY720925 WBU720923:WBU720925 WLQ720923:WLQ720925 WVM720923:WVM720925 E786459:E786461 JA786459:JA786461 SW786459:SW786461 ACS786459:ACS786461 AMO786459:AMO786461 AWK786459:AWK786461 BGG786459:BGG786461 BQC786459:BQC786461 BZY786459:BZY786461 CJU786459:CJU786461 CTQ786459:CTQ786461 DDM786459:DDM786461 DNI786459:DNI786461 DXE786459:DXE786461 EHA786459:EHA786461 EQW786459:EQW786461 FAS786459:FAS786461 FKO786459:FKO786461 FUK786459:FUK786461 GEG786459:GEG786461 GOC786459:GOC786461 GXY786459:GXY786461 HHU786459:HHU786461 HRQ786459:HRQ786461 IBM786459:IBM786461 ILI786459:ILI786461 IVE786459:IVE786461 JFA786459:JFA786461 JOW786459:JOW786461 JYS786459:JYS786461 KIO786459:KIO786461 KSK786459:KSK786461 LCG786459:LCG786461 LMC786459:LMC786461 LVY786459:LVY786461 MFU786459:MFU786461 MPQ786459:MPQ786461 MZM786459:MZM786461 NJI786459:NJI786461 NTE786459:NTE786461 ODA786459:ODA786461 OMW786459:OMW786461 OWS786459:OWS786461 PGO786459:PGO786461 PQK786459:PQK786461 QAG786459:QAG786461 QKC786459:QKC786461 QTY786459:QTY786461 RDU786459:RDU786461 RNQ786459:RNQ786461 RXM786459:RXM786461 SHI786459:SHI786461 SRE786459:SRE786461 TBA786459:TBA786461 TKW786459:TKW786461 TUS786459:TUS786461 UEO786459:UEO786461 UOK786459:UOK786461 UYG786459:UYG786461 VIC786459:VIC786461 VRY786459:VRY786461 WBU786459:WBU786461 WLQ786459:WLQ786461 WVM786459:WVM786461 E851995:E851997 JA851995:JA851997 SW851995:SW851997 ACS851995:ACS851997 AMO851995:AMO851997 AWK851995:AWK851997 BGG851995:BGG851997 BQC851995:BQC851997 BZY851995:BZY851997 CJU851995:CJU851997 CTQ851995:CTQ851997 DDM851995:DDM851997 DNI851995:DNI851997 DXE851995:DXE851997 EHA851995:EHA851997 EQW851995:EQW851997 FAS851995:FAS851997 FKO851995:FKO851997 FUK851995:FUK851997 GEG851995:GEG851997 GOC851995:GOC851997 GXY851995:GXY851997 HHU851995:HHU851997 HRQ851995:HRQ851997 IBM851995:IBM851997 ILI851995:ILI851997 IVE851995:IVE851997 JFA851995:JFA851997 JOW851995:JOW851997 JYS851995:JYS851997 KIO851995:KIO851997 KSK851995:KSK851997 LCG851995:LCG851997 LMC851995:LMC851997 LVY851995:LVY851997 MFU851995:MFU851997 MPQ851995:MPQ851997 MZM851995:MZM851997 NJI851995:NJI851997 NTE851995:NTE851997 ODA851995:ODA851997 OMW851995:OMW851997 OWS851995:OWS851997 PGO851995:PGO851997 PQK851995:PQK851997 QAG851995:QAG851997 QKC851995:QKC851997 QTY851995:QTY851997 RDU851995:RDU851997 RNQ851995:RNQ851997 RXM851995:RXM851997 SHI851995:SHI851997 SRE851995:SRE851997 TBA851995:TBA851997 TKW851995:TKW851997 TUS851995:TUS851997 UEO851995:UEO851997 UOK851995:UOK851997 UYG851995:UYG851997 VIC851995:VIC851997 VRY851995:VRY851997 WBU851995:WBU851997 WLQ851995:WLQ851997 WVM851995:WVM851997 E917531:E917533 JA917531:JA917533 SW917531:SW917533 ACS917531:ACS917533 AMO917531:AMO917533 AWK917531:AWK917533 BGG917531:BGG917533 BQC917531:BQC917533 BZY917531:BZY917533 CJU917531:CJU917533 CTQ917531:CTQ917533 DDM917531:DDM917533 DNI917531:DNI917533 DXE917531:DXE917533 EHA917531:EHA917533 EQW917531:EQW917533 FAS917531:FAS917533 FKO917531:FKO917533 FUK917531:FUK917533 GEG917531:GEG917533 GOC917531:GOC917533 GXY917531:GXY917533 HHU917531:HHU917533 HRQ917531:HRQ917533 IBM917531:IBM917533 ILI917531:ILI917533 IVE917531:IVE917533 JFA917531:JFA917533 JOW917531:JOW917533 JYS917531:JYS917533 KIO917531:KIO917533 KSK917531:KSK917533 LCG917531:LCG917533 LMC917531:LMC917533 LVY917531:LVY917533 MFU917531:MFU917533 MPQ917531:MPQ917533 MZM917531:MZM917533 NJI917531:NJI917533 NTE917531:NTE917533 ODA917531:ODA917533 OMW917531:OMW917533 OWS917531:OWS917533 PGO917531:PGO917533 PQK917531:PQK917533 QAG917531:QAG917533 QKC917531:QKC917533 QTY917531:QTY917533 RDU917531:RDU917533 RNQ917531:RNQ917533 RXM917531:RXM917533 SHI917531:SHI917533 SRE917531:SRE917533 TBA917531:TBA917533 TKW917531:TKW917533 TUS917531:TUS917533 UEO917531:UEO917533 UOK917531:UOK917533 UYG917531:UYG917533 VIC917531:VIC917533 VRY917531:VRY917533 WBU917531:WBU917533 WLQ917531:WLQ917533 WVM917531:WVM917533 E983067:E983069 JA983067:JA983069 SW983067:SW983069 ACS983067:ACS983069 AMO983067:AMO983069 AWK983067:AWK983069 BGG983067:BGG983069 BQC983067:BQC983069 BZY983067:BZY983069 CJU983067:CJU983069 CTQ983067:CTQ983069 DDM983067:DDM983069 DNI983067:DNI983069 DXE983067:DXE983069 EHA983067:EHA983069 EQW983067:EQW983069 FAS983067:FAS983069 FKO983067:FKO983069 FUK983067:FUK983069 GEG983067:GEG983069 GOC983067:GOC983069 GXY983067:GXY983069 HHU983067:HHU983069 HRQ983067:HRQ983069 IBM983067:IBM983069 ILI983067:ILI983069 IVE983067:IVE983069 JFA983067:JFA983069 JOW983067:JOW983069 JYS983067:JYS983069 KIO983067:KIO983069 KSK983067:KSK983069 LCG983067:LCG983069 LMC983067:LMC983069 LVY983067:LVY983069 MFU983067:MFU983069 MPQ983067:MPQ983069 MZM983067:MZM983069 NJI983067:NJI983069 NTE983067:NTE983069 ODA983067:ODA983069 OMW983067:OMW983069 OWS983067:OWS983069 PGO983067:PGO983069 PQK983067:PQK983069 QAG983067:QAG983069 QKC983067:QKC983069 QTY983067:QTY983069 RDU983067:RDU983069 RNQ983067:RNQ983069 RXM983067:RXM983069 SHI983067:SHI983069 SRE983067:SRE983069 TBA983067:TBA983069 TKW983067:TKW983069 TUS983067:TUS983069 UEO983067:UEO983069 UOK983067:UOK983069 UYG983067:UYG983069 VIC983067:VIC983069 VRY983067:VRY983069 WBU983067:WBU983069 WLQ983067:WLQ983069 WVM983067:WVM983069 F32:F33 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F65567:F65568 JB65567:JB65568 SX65567:SX65568 ACT65567:ACT65568 AMP65567:AMP65568 AWL65567:AWL65568 BGH65567:BGH65568 BQD65567:BQD65568 BZZ65567:BZZ65568 CJV65567:CJV65568 CTR65567:CTR65568 DDN65567:DDN65568 DNJ65567:DNJ65568 DXF65567:DXF65568 EHB65567:EHB65568 EQX65567:EQX65568 FAT65567:FAT65568 FKP65567:FKP65568 FUL65567:FUL65568 GEH65567:GEH65568 GOD65567:GOD65568 GXZ65567:GXZ65568 HHV65567:HHV65568 HRR65567:HRR65568 IBN65567:IBN65568 ILJ65567:ILJ65568 IVF65567:IVF65568 JFB65567:JFB65568 JOX65567:JOX65568 JYT65567:JYT65568 KIP65567:KIP65568 KSL65567:KSL65568 LCH65567:LCH65568 LMD65567:LMD65568 LVZ65567:LVZ65568 MFV65567:MFV65568 MPR65567:MPR65568 MZN65567:MZN65568 NJJ65567:NJJ65568 NTF65567:NTF65568 ODB65567:ODB65568 OMX65567:OMX65568 OWT65567:OWT65568 PGP65567:PGP65568 PQL65567:PQL65568 QAH65567:QAH65568 QKD65567:QKD65568 QTZ65567:QTZ65568 RDV65567:RDV65568 RNR65567:RNR65568 RXN65567:RXN65568 SHJ65567:SHJ65568 SRF65567:SRF65568 TBB65567:TBB65568 TKX65567:TKX65568 TUT65567:TUT65568 UEP65567:UEP65568 UOL65567:UOL65568 UYH65567:UYH65568 VID65567:VID65568 VRZ65567:VRZ65568 WBV65567:WBV65568 WLR65567:WLR65568 WVN65567:WVN65568 F131103:F131104 JB131103:JB131104 SX131103:SX131104 ACT131103:ACT131104 AMP131103:AMP131104 AWL131103:AWL131104 BGH131103:BGH131104 BQD131103:BQD131104 BZZ131103:BZZ131104 CJV131103:CJV131104 CTR131103:CTR131104 DDN131103:DDN131104 DNJ131103:DNJ131104 DXF131103:DXF131104 EHB131103:EHB131104 EQX131103:EQX131104 FAT131103:FAT131104 FKP131103:FKP131104 FUL131103:FUL131104 GEH131103:GEH131104 GOD131103:GOD131104 GXZ131103:GXZ131104 HHV131103:HHV131104 HRR131103:HRR131104 IBN131103:IBN131104 ILJ131103:ILJ131104 IVF131103:IVF131104 JFB131103:JFB131104 JOX131103:JOX131104 JYT131103:JYT131104 KIP131103:KIP131104 KSL131103:KSL131104 LCH131103:LCH131104 LMD131103:LMD131104 LVZ131103:LVZ131104 MFV131103:MFV131104 MPR131103:MPR131104 MZN131103:MZN131104 NJJ131103:NJJ131104 NTF131103:NTF131104 ODB131103:ODB131104 OMX131103:OMX131104 OWT131103:OWT131104 PGP131103:PGP131104 PQL131103:PQL131104 QAH131103:QAH131104 QKD131103:QKD131104 QTZ131103:QTZ131104 RDV131103:RDV131104 RNR131103:RNR131104 RXN131103:RXN131104 SHJ131103:SHJ131104 SRF131103:SRF131104 TBB131103:TBB131104 TKX131103:TKX131104 TUT131103:TUT131104 UEP131103:UEP131104 UOL131103:UOL131104 UYH131103:UYH131104 VID131103:VID131104 VRZ131103:VRZ131104 WBV131103:WBV131104 WLR131103:WLR131104 WVN131103:WVN131104 F196639:F196640 JB196639:JB196640 SX196639:SX196640 ACT196639:ACT196640 AMP196639:AMP196640 AWL196639:AWL196640 BGH196639:BGH196640 BQD196639:BQD196640 BZZ196639:BZZ196640 CJV196639:CJV196640 CTR196639:CTR196640 DDN196639:DDN196640 DNJ196639:DNJ196640 DXF196639:DXF196640 EHB196639:EHB196640 EQX196639:EQX196640 FAT196639:FAT196640 FKP196639:FKP196640 FUL196639:FUL196640 GEH196639:GEH196640 GOD196639:GOD196640 GXZ196639:GXZ196640 HHV196639:HHV196640 HRR196639:HRR196640 IBN196639:IBN196640 ILJ196639:ILJ196640 IVF196639:IVF196640 JFB196639:JFB196640 JOX196639:JOX196640 JYT196639:JYT196640 KIP196639:KIP196640 KSL196639:KSL196640 LCH196639:LCH196640 LMD196639:LMD196640 LVZ196639:LVZ196640 MFV196639:MFV196640 MPR196639:MPR196640 MZN196639:MZN196640 NJJ196639:NJJ196640 NTF196639:NTF196640 ODB196639:ODB196640 OMX196639:OMX196640 OWT196639:OWT196640 PGP196639:PGP196640 PQL196639:PQL196640 QAH196639:QAH196640 QKD196639:QKD196640 QTZ196639:QTZ196640 RDV196639:RDV196640 RNR196639:RNR196640 RXN196639:RXN196640 SHJ196639:SHJ196640 SRF196639:SRF196640 TBB196639:TBB196640 TKX196639:TKX196640 TUT196639:TUT196640 UEP196639:UEP196640 UOL196639:UOL196640 UYH196639:UYH196640 VID196639:VID196640 VRZ196639:VRZ196640 WBV196639:WBV196640 WLR196639:WLR196640 WVN196639:WVN196640 F262175:F262176 JB262175:JB262176 SX262175:SX262176 ACT262175:ACT262176 AMP262175:AMP262176 AWL262175:AWL262176 BGH262175:BGH262176 BQD262175:BQD262176 BZZ262175:BZZ262176 CJV262175:CJV262176 CTR262175:CTR262176 DDN262175:DDN262176 DNJ262175:DNJ262176 DXF262175:DXF262176 EHB262175:EHB262176 EQX262175:EQX262176 FAT262175:FAT262176 FKP262175:FKP262176 FUL262175:FUL262176 GEH262175:GEH262176 GOD262175:GOD262176 GXZ262175:GXZ262176 HHV262175:HHV262176 HRR262175:HRR262176 IBN262175:IBN262176 ILJ262175:ILJ262176 IVF262175:IVF262176 JFB262175:JFB262176 JOX262175:JOX262176 JYT262175:JYT262176 KIP262175:KIP262176 KSL262175:KSL262176 LCH262175:LCH262176 LMD262175:LMD262176 LVZ262175:LVZ262176 MFV262175:MFV262176 MPR262175:MPR262176 MZN262175:MZN262176 NJJ262175:NJJ262176 NTF262175:NTF262176 ODB262175:ODB262176 OMX262175:OMX262176 OWT262175:OWT262176 PGP262175:PGP262176 PQL262175:PQL262176 QAH262175:QAH262176 QKD262175:QKD262176 QTZ262175:QTZ262176 RDV262175:RDV262176 RNR262175:RNR262176 RXN262175:RXN262176 SHJ262175:SHJ262176 SRF262175:SRF262176 TBB262175:TBB262176 TKX262175:TKX262176 TUT262175:TUT262176 UEP262175:UEP262176 UOL262175:UOL262176 UYH262175:UYH262176 VID262175:VID262176 VRZ262175:VRZ262176 WBV262175:WBV262176 WLR262175:WLR262176 WVN262175:WVN262176 F327711:F327712 JB327711:JB327712 SX327711:SX327712 ACT327711:ACT327712 AMP327711:AMP327712 AWL327711:AWL327712 BGH327711:BGH327712 BQD327711:BQD327712 BZZ327711:BZZ327712 CJV327711:CJV327712 CTR327711:CTR327712 DDN327711:DDN327712 DNJ327711:DNJ327712 DXF327711:DXF327712 EHB327711:EHB327712 EQX327711:EQX327712 FAT327711:FAT327712 FKP327711:FKP327712 FUL327711:FUL327712 GEH327711:GEH327712 GOD327711:GOD327712 GXZ327711:GXZ327712 HHV327711:HHV327712 HRR327711:HRR327712 IBN327711:IBN327712 ILJ327711:ILJ327712 IVF327711:IVF327712 JFB327711:JFB327712 JOX327711:JOX327712 JYT327711:JYT327712 KIP327711:KIP327712 KSL327711:KSL327712 LCH327711:LCH327712 LMD327711:LMD327712 LVZ327711:LVZ327712 MFV327711:MFV327712 MPR327711:MPR327712 MZN327711:MZN327712 NJJ327711:NJJ327712 NTF327711:NTF327712 ODB327711:ODB327712 OMX327711:OMX327712 OWT327711:OWT327712 PGP327711:PGP327712 PQL327711:PQL327712 QAH327711:QAH327712 QKD327711:QKD327712 QTZ327711:QTZ327712 RDV327711:RDV327712 RNR327711:RNR327712 RXN327711:RXN327712 SHJ327711:SHJ327712 SRF327711:SRF327712 TBB327711:TBB327712 TKX327711:TKX327712 TUT327711:TUT327712 UEP327711:UEP327712 UOL327711:UOL327712 UYH327711:UYH327712 VID327711:VID327712 VRZ327711:VRZ327712 WBV327711:WBV327712 WLR327711:WLR327712 WVN327711:WVN327712 F393247:F393248 JB393247:JB393248 SX393247:SX393248 ACT393247:ACT393248 AMP393247:AMP393248 AWL393247:AWL393248 BGH393247:BGH393248 BQD393247:BQD393248 BZZ393247:BZZ393248 CJV393247:CJV393248 CTR393247:CTR393248 DDN393247:DDN393248 DNJ393247:DNJ393248 DXF393247:DXF393248 EHB393247:EHB393248 EQX393247:EQX393248 FAT393247:FAT393248 FKP393247:FKP393248 FUL393247:FUL393248 GEH393247:GEH393248 GOD393247:GOD393248 GXZ393247:GXZ393248 HHV393247:HHV393248 HRR393247:HRR393248 IBN393247:IBN393248 ILJ393247:ILJ393248 IVF393247:IVF393248 JFB393247:JFB393248 JOX393247:JOX393248 JYT393247:JYT393248 KIP393247:KIP393248 KSL393247:KSL393248 LCH393247:LCH393248 LMD393247:LMD393248 LVZ393247:LVZ393248 MFV393247:MFV393248 MPR393247:MPR393248 MZN393247:MZN393248 NJJ393247:NJJ393248 NTF393247:NTF393248 ODB393247:ODB393248 OMX393247:OMX393248 OWT393247:OWT393248 PGP393247:PGP393248 PQL393247:PQL393248 QAH393247:QAH393248 QKD393247:QKD393248 QTZ393247:QTZ393248 RDV393247:RDV393248 RNR393247:RNR393248 RXN393247:RXN393248 SHJ393247:SHJ393248 SRF393247:SRF393248 TBB393247:TBB393248 TKX393247:TKX393248 TUT393247:TUT393248 UEP393247:UEP393248 UOL393247:UOL393248 UYH393247:UYH393248 VID393247:VID393248 VRZ393247:VRZ393248 WBV393247:WBV393248 WLR393247:WLR393248 WVN393247:WVN393248 F458783:F458784 JB458783:JB458784 SX458783:SX458784 ACT458783:ACT458784 AMP458783:AMP458784 AWL458783:AWL458784 BGH458783:BGH458784 BQD458783:BQD458784 BZZ458783:BZZ458784 CJV458783:CJV458784 CTR458783:CTR458784 DDN458783:DDN458784 DNJ458783:DNJ458784 DXF458783:DXF458784 EHB458783:EHB458784 EQX458783:EQX458784 FAT458783:FAT458784 FKP458783:FKP458784 FUL458783:FUL458784 GEH458783:GEH458784 GOD458783:GOD458784 GXZ458783:GXZ458784 HHV458783:HHV458784 HRR458783:HRR458784 IBN458783:IBN458784 ILJ458783:ILJ458784 IVF458783:IVF458784 JFB458783:JFB458784 JOX458783:JOX458784 JYT458783:JYT458784 KIP458783:KIP458784 KSL458783:KSL458784 LCH458783:LCH458784 LMD458783:LMD458784 LVZ458783:LVZ458784 MFV458783:MFV458784 MPR458783:MPR458784 MZN458783:MZN458784 NJJ458783:NJJ458784 NTF458783:NTF458784 ODB458783:ODB458784 OMX458783:OMX458784 OWT458783:OWT458784 PGP458783:PGP458784 PQL458783:PQL458784 QAH458783:QAH458784 QKD458783:QKD458784 QTZ458783:QTZ458784 RDV458783:RDV458784 RNR458783:RNR458784 RXN458783:RXN458784 SHJ458783:SHJ458784 SRF458783:SRF458784 TBB458783:TBB458784 TKX458783:TKX458784 TUT458783:TUT458784 UEP458783:UEP458784 UOL458783:UOL458784 UYH458783:UYH458784 VID458783:VID458784 VRZ458783:VRZ458784 WBV458783:WBV458784 WLR458783:WLR458784 WVN458783:WVN458784 F524319:F524320 JB524319:JB524320 SX524319:SX524320 ACT524319:ACT524320 AMP524319:AMP524320 AWL524319:AWL524320 BGH524319:BGH524320 BQD524319:BQD524320 BZZ524319:BZZ524320 CJV524319:CJV524320 CTR524319:CTR524320 DDN524319:DDN524320 DNJ524319:DNJ524320 DXF524319:DXF524320 EHB524319:EHB524320 EQX524319:EQX524320 FAT524319:FAT524320 FKP524319:FKP524320 FUL524319:FUL524320 GEH524319:GEH524320 GOD524319:GOD524320 GXZ524319:GXZ524320 HHV524319:HHV524320 HRR524319:HRR524320 IBN524319:IBN524320 ILJ524319:ILJ524320 IVF524319:IVF524320 JFB524319:JFB524320 JOX524319:JOX524320 JYT524319:JYT524320 KIP524319:KIP524320 KSL524319:KSL524320 LCH524319:LCH524320 LMD524319:LMD524320 LVZ524319:LVZ524320 MFV524319:MFV524320 MPR524319:MPR524320 MZN524319:MZN524320 NJJ524319:NJJ524320 NTF524319:NTF524320 ODB524319:ODB524320 OMX524319:OMX524320 OWT524319:OWT524320 PGP524319:PGP524320 PQL524319:PQL524320 QAH524319:QAH524320 QKD524319:QKD524320 QTZ524319:QTZ524320 RDV524319:RDV524320 RNR524319:RNR524320 RXN524319:RXN524320 SHJ524319:SHJ524320 SRF524319:SRF524320 TBB524319:TBB524320 TKX524319:TKX524320 TUT524319:TUT524320 UEP524319:UEP524320 UOL524319:UOL524320 UYH524319:UYH524320 VID524319:VID524320 VRZ524319:VRZ524320 WBV524319:WBV524320 WLR524319:WLR524320 WVN524319:WVN524320 F589855:F589856 JB589855:JB589856 SX589855:SX589856 ACT589855:ACT589856 AMP589855:AMP589856 AWL589855:AWL589856 BGH589855:BGH589856 BQD589855:BQD589856 BZZ589855:BZZ589856 CJV589855:CJV589856 CTR589855:CTR589856 DDN589855:DDN589856 DNJ589855:DNJ589856 DXF589855:DXF589856 EHB589855:EHB589856 EQX589855:EQX589856 FAT589855:FAT589856 FKP589855:FKP589856 FUL589855:FUL589856 GEH589855:GEH589856 GOD589855:GOD589856 GXZ589855:GXZ589856 HHV589855:HHV589856 HRR589855:HRR589856 IBN589855:IBN589856 ILJ589855:ILJ589856 IVF589855:IVF589856 JFB589855:JFB589856 JOX589855:JOX589856 JYT589855:JYT589856 KIP589855:KIP589856 KSL589855:KSL589856 LCH589855:LCH589856 LMD589855:LMD589856 LVZ589855:LVZ589856 MFV589855:MFV589856 MPR589855:MPR589856 MZN589855:MZN589856 NJJ589855:NJJ589856 NTF589855:NTF589856 ODB589855:ODB589856 OMX589855:OMX589856 OWT589855:OWT589856 PGP589855:PGP589856 PQL589855:PQL589856 QAH589855:QAH589856 QKD589855:QKD589856 QTZ589855:QTZ589856 RDV589855:RDV589856 RNR589855:RNR589856 RXN589855:RXN589856 SHJ589855:SHJ589856 SRF589855:SRF589856 TBB589855:TBB589856 TKX589855:TKX589856 TUT589855:TUT589856 UEP589855:UEP589856 UOL589855:UOL589856 UYH589855:UYH589856 VID589855:VID589856 VRZ589855:VRZ589856 WBV589855:WBV589856 WLR589855:WLR589856 WVN589855:WVN589856 F655391:F655392 JB655391:JB655392 SX655391:SX655392 ACT655391:ACT655392 AMP655391:AMP655392 AWL655391:AWL655392 BGH655391:BGH655392 BQD655391:BQD655392 BZZ655391:BZZ655392 CJV655391:CJV655392 CTR655391:CTR655392 DDN655391:DDN655392 DNJ655391:DNJ655392 DXF655391:DXF655392 EHB655391:EHB655392 EQX655391:EQX655392 FAT655391:FAT655392 FKP655391:FKP655392 FUL655391:FUL655392 GEH655391:GEH655392 GOD655391:GOD655392 GXZ655391:GXZ655392 HHV655391:HHV655392 HRR655391:HRR655392 IBN655391:IBN655392 ILJ655391:ILJ655392 IVF655391:IVF655392 JFB655391:JFB655392 JOX655391:JOX655392 JYT655391:JYT655392 KIP655391:KIP655392 KSL655391:KSL655392 LCH655391:LCH655392 LMD655391:LMD655392 LVZ655391:LVZ655392 MFV655391:MFV655392 MPR655391:MPR655392 MZN655391:MZN655392 NJJ655391:NJJ655392 NTF655391:NTF655392 ODB655391:ODB655392 OMX655391:OMX655392 OWT655391:OWT655392 PGP655391:PGP655392 PQL655391:PQL655392 QAH655391:QAH655392 QKD655391:QKD655392 QTZ655391:QTZ655392 RDV655391:RDV655392 RNR655391:RNR655392 RXN655391:RXN655392 SHJ655391:SHJ655392 SRF655391:SRF655392 TBB655391:TBB655392 TKX655391:TKX655392 TUT655391:TUT655392 UEP655391:UEP655392 UOL655391:UOL655392 UYH655391:UYH655392 VID655391:VID655392 VRZ655391:VRZ655392 WBV655391:WBV655392 WLR655391:WLR655392 WVN655391:WVN655392 F720927:F720928 JB720927:JB720928 SX720927:SX720928 ACT720927:ACT720928 AMP720927:AMP720928 AWL720927:AWL720928 BGH720927:BGH720928 BQD720927:BQD720928 BZZ720927:BZZ720928 CJV720927:CJV720928 CTR720927:CTR720928 DDN720927:DDN720928 DNJ720927:DNJ720928 DXF720927:DXF720928 EHB720927:EHB720928 EQX720927:EQX720928 FAT720927:FAT720928 FKP720927:FKP720928 FUL720927:FUL720928 GEH720927:GEH720928 GOD720927:GOD720928 GXZ720927:GXZ720928 HHV720927:HHV720928 HRR720927:HRR720928 IBN720927:IBN720928 ILJ720927:ILJ720928 IVF720927:IVF720928 JFB720927:JFB720928 JOX720927:JOX720928 JYT720927:JYT720928 KIP720927:KIP720928 KSL720927:KSL720928 LCH720927:LCH720928 LMD720927:LMD720928 LVZ720927:LVZ720928 MFV720927:MFV720928 MPR720927:MPR720928 MZN720927:MZN720928 NJJ720927:NJJ720928 NTF720927:NTF720928 ODB720927:ODB720928 OMX720927:OMX720928 OWT720927:OWT720928 PGP720927:PGP720928 PQL720927:PQL720928 QAH720927:QAH720928 QKD720927:QKD720928 QTZ720927:QTZ720928 RDV720927:RDV720928 RNR720927:RNR720928 RXN720927:RXN720928 SHJ720927:SHJ720928 SRF720927:SRF720928 TBB720927:TBB720928 TKX720927:TKX720928 TUT720927:TUT720928 UEP720927:UEP720928 UOL720927:UOL720928 UYH720927:UYH720928 VID720927:VID720928 VRZ720927:VRZ720928 WBV720927:WBV720928 WLR720927:WLR720928 WVN720927:WVN720928 F786463:F786464 JB786463:JB786464 SX786463:SX786464 ACT786463:ACT786464 AMP786463:AMP786464 AWL786463:AWL786464 BGH786463:BGH786464 BQD786463:BQD786464 BZZ786463:BZZ786464 CJV786463:CJV786464 CTR786463:CTR786464 DDN786463:DDN786464 DNJ786463:DNJ786464 DXF786463:DXF786464 EHB786463:EHB786464 EQX786463:EQX786464 FAT786463:FAT786464 FKP786463:FKP786464 FUL786463:FUL786464 GEH786463:GEH786464 GOD786463:GOD786464 GXZ786463:GXZ786464 HHV786463:HHV786464 HRR786463:HRR786464 IBN786463:IBN786464 ILJ786463:ILJ786464 IVF786463:IVF786464 JFB786463:JFB786464 JOX786463:JOX786464 JYT786463:JYT786464 KIP786463:KIP786464 KSL786463:KSL786464 LCH786463:LCH786464 LMD786463:LMD786464 LVZ786463:LVZ786464 MFV786463:MFV786464 MPR786463:MPR786464 MZN786463:MZN786464 NJJ786463:NJJ786464 NTF786463:NTF786464 ODB786463:ODB786464 OMX786463:OMX786464 OWT786463:OWT786464 PGP786463:PGP786464 PQL786463:PQL786464 QAH786463:QAH786464 QKD786463:QKD786464 QTZ786463:QTZ786464 RDV786463:RDV786464 RNR786463:RNR786464 RXN786463:RXN786464 SHJ786463:SHJ786464 SRF786463:SRF786464 TBB786463:TBB786464 TKX786463:TKX786464 TUT786463:TUT786464 UEP786463:UEP786464 UOL786463:UOL786464 UYH786463:UYH786464 VID786463:VID786464 VRZ786463:VRZ786464 WBV786463:WBV786464 WLR786463:WLR786464 WVN786463:WVN786464 F851999:F852000 JB851999:JB852000 SX851999:SX852000 ACT851999:ACT852000 AMP851999:AMP852000 AWL851999:AWL852000 BGH851999:BGH852000 BQD851999:BQD852000 BZZ851999:BZZ852000 CJV851999:CJV852000 CTR851999:CTR852000 DDN851999:DDN852000 DNJ851999:DNJ852000 DXF851999:DXF852000 EHB851999:EHB852000 EQX851999:EQX852000 FAT851999:FAT852000 FKP851999:FKP852000 FUL851999:FUL852000 GEH851999:GEH852000 GOD851999:GOD852000 GXZ851999:GXZ852000 HHV851999:HHV852000 HRR851999:HRR852000 IBN851999:IBN852000 ILJ851999:ILJ852000 IVF851999:IVF852000 JFB851999:JFB852000 JOX851999:JOX852000 JYT851999:JYT852000 KIP851999:KIP852000 KSL851999:KSL852000 LCH851999:LCH852000 LMD851999:LMD852000 LVZ851999:LVZ852000 MFV851999:MFV852000 MPR851999:MPR852000 MZN851999:MZN852000 NJJ851999:NJJ852000 NTF851999:NTF852000 ODB851999:ODB852000 OMX851999:OMX852000 OWT851999:OWT852000 PGP851999:PGP852000 PQL851999:PQL852000 QAH851999:QAH852000 QKD851999:QKD852000 QTZ851999:QTZ852000 RDV851999:RDV852000 RNR851999:RNR852000 RXN851999:RXN852000 SHJ851999:SHJ852000 SRF851999:SRF852000 TBB851999:TBB852000 TKX851999:TKX852000 TUT851999:TUT852000 UEP851999:UEP852000 UOL851999:UOL852000 UYH851999:UYH852000 VID851999:VID852000 VRZ851999:VRZ852000 WBV851999:WBV852000 WLR851999:WLR852000 WVN851999:WVN852000 F917535:F917536 JB917535:JB917536 SX917535:SX917536 ACT917535:ACT917536 AMP917535:AMP917536 AWL917535:AWL917536 BGH917535:BGH917536 BQD917535:BQD917536 BZZ917535:BZZ917536 CJV917535:CJV917536 CTR917535:CTR917536 DDN917535:DDN917536 DNJ917535:DNJ917536 DXF917535:DXF917536 EHB917535:EHB917536 EQX917535:EQX917536 FAT917535:FAT917536 FKP917535:FKP917536 FUL917535:FUL917536 GEH917535:GEH917536 GOD917535:GOD917536 GXZ917535:GXZ917536 HHV917535:HHV917536 HRR917535:HRR917536 IBN917535:IBN917536 ILJ917535:ILJ917536 IVF917535:IVF917536 JFB917535:JFB917536 JOX917535:JOX917536 JYT917535:JYT917536 KIP917535:KIP917536 KSL917535:KSL917536 LCH917535:LCH917536 LMD917535:LMD917536 LVZ917535:LVZ917536 MFV917535:MFV917536 MPR917535:MPR917536 MZN917535:MZN917536 NJJ917535:NJJ917536 NTF917535:NTF917536 ODB917535:ODB917536 OMX917535:OMX917536 OWT917535:OWT917536 PGP917535:PGP917536 PQL917535:PQL917536 QAH917535:QAH917536 QKD917535:QKD917536 QTZ917535:QTZ917536 RDV917535:RDV917536 RNR917535:RNR917536 RXN917535:RXN917536 SHJ917535:SHJ917536 SRF917535:SRF917536 TBB917535:TBB917536 TKX917535:TKX917536 TUT917535:TUT917536 UEP917535:UEP917536 UOL917535:UOL917536 UYH917535:UYH917536 VID917535:VID917536 VRZ917535:VRZ917536 WBV917535:WBV917536 WLR917535:WLR917536 WVN917535:WVN917536 F983071:F983072 JB983071:JB983072 SX983071:SX983072 ACT983071:ACT983072 AMP983071:AMP983072 AWL983071:AWL983072 BGH983071:BGH983072 BQD983071:BQD983072 BZZ983071:BZZ983072 CJV983071:CJV983072 CTR983071:CTR983072 DDN983071:DDN983072 DNJ983071:DNJ983072 DXF983071:DXF983072 EHB983071:EHB983072 EQX983071:EQX983072 FAT983071:FAT983072 FKP983071:FKP983072 FUL983071:FUL983072 GEH983071:GEH983072 GOD983071:GOD983072 GXZ983071:GXZ983072 HHV983071:HHV983072 HRR983071:HRR983072 IBN983071:IBN983072 ILJ983071:ILJ983072 IVF983071:IVF983072 JFB983071:JFB983072 JOX983071:JOX983072 JYT983071:JYT983072 KIP983071:KIP983072 KSL983071:KSL983072 LCH983071:LCH983072 LMD983071:LMD983072 LVZ983071:LVZ983072 MFV983071:MFV983072 MPR983071:MPR983072 MZN983071:MZN983072 NJJ983071:NJJ983072 NTF983071:NTF983072 ODB983071:ODB983072 OMX983071:OMX983072 OWT983071:OWT983072 PGP983071:PGP983072 PQL983071:PQL983072 QAH983071:QAH983072 QKD983071:QKD983072 QTZ983071:QTZ983072 RDV983071:RDV983072 RNR983071:RNR983072 RXN983071:RXN983072 SHJ983071:SHJ983072 SRF983071:SRF983072 TBB983071:TBB983072 TKX983071:TKX983072 TUT983071:TUT983072 UEP983071:UEP983072 UOL983071:UOL983072 UYH983071:UYH983072 VID983071:VID983072 VRZ983071:VRZ983072 WBV983071:WBV983072 WLR983071:WLR983072 WVN983071:WVN983072 C32:C33 IY32:IY33 SU32:SU33 ACQ32:ACQ33 AMM32:AMM33 AWI32:AWI33 BGE32:BGE33 BQA32:BQA33 BZW32:BZW33 CJS32:CJS33 CTO32:CTO33 DDK32:DDK33 DNG32:DNG33 DXC32:DXC33 EGY32:EGY33 EQU32:EQU33 FAQ32:FAQ33 FKM32:FKM33 FUI32:FUI33 GEE32:GEE33 GOA32:GOA33 GXW32:GXW33 HHS32:HHS33 HRO32:HRO33 IBK32:IBK33 ILG32:ILG33 IVC32:IVC33 JEY32:JEY33 JOU32:JOU33 JYQ32:JYQ33 KIM32:KIM33 KSI32:KSI33 LCE32:LCE33 LMA32:LMA33 LVW32:LVW33 MFS32:MFS33 MPO32:MPO33 MZK32:MZK33 NJG32:NJG33 NTC32:NTC33 OCY32:OCY33 OMU32:OMU33 OWQ32:OWQ33 PGM32:PGM33 PQI32:PQI33 QAE32:QAE33 QKA32:QKA33 QTW32:QTW33 RDS32:RDS33 RNO32:RNO33 RXK32:RXK33 SHG32:SHG33 SRC32:SRC33 TAY32:TAY33 TKU32:TKU33 TUQ32:TUQ33 UEM32:UEM33 UOI32:UOI33 UYE32:UYE33 VIA32:VIA33 VRW32:VRW33 WBS32:WBS33 WLO32:WLO33 WVK32:WVK33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mvasquez</dc:creator>
  <cp:lastModifiedBy>Martínez Rameño Martha Elena</cp:lastModifiedBy>
  <cp:lastPrinted>2025-08-27T18:48:34Z</cp:lastPrinted>
  <dcterms:created xsi:type="dcterms:W3CDTF">2024-10-18T20:12:50Z</dcterms:created>
  <dcterms:modified xsi:type="dcterms:W3CDTF">2026-01-29T17:07:53Z</dcterms:modified>
</cp:coreProperties>
</file>