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original" sheetId="1" r:id="rId1"/>
    <sheet name="Estado de Variación en la H" sheetId="2" r:id="rId2"/>
  </sheets>
  <definedNames/>
  <calcPr fullCalcOnLoad="1"/>
</workbook>
</file>

<file path=xl/sharedStrings.xml><?xml version="1.0" encoding="utf-8"?>
<sst xmlns="http://schemas.openxmlformats.org/spreadsheetml/2006/main" count="86" uniqueCount="34">
  <si>
    <t>Municipio de Guadalajara</t>
  </si>
  <si>
    <t>Del 1 de Enero al 30 de Septiembre de 2021</t>
  </si>
  <si>
    <t>(Cifras en Pesos)</t>
  </si>
  <si>
    <t>Concepto</t>
  </si>
  <si>
    <t>Hacienda Pública
/ Patrimonio
Contribuido</t>
  </si>
  <si>
    <t>Hacienda
Publica /
Patrimonio
Generado de
Ejercicios
Anteriores</t>
  </si>
  <si>
    <t>Hacienda
Publica /
Patrimonio
Generado del
Ejercicio</t>
  </si>
  <si>
    <t>Exceso o
Insuficiencia en la
Actualización de
la Hacienda
Pública /
Patrimonio</t>
  </si>
  <si>
    <t>Total</t>
  </si>
  <si>
    <t>HACIENDA PUBLICA / PATRIMONIO CONTRIBUIDO NETO DE 2020</t>
  </si>
  <si>
    <t xml:space="preserve">    Aportaciones</t>
  </si>
  <si>
    <t xml:space="preserve">    Donaciones de Capital</t>
  </si>
  <si>
    <t xml:space="preserve">    Actualización de Hacienda Pública y Patrimonio</t>
  </si>
  <si>
    <t>HACIENDA PÚBLICA / PATRIMONIO GENERADO NETO 2020</t>
  </si>
  <si>
    <t xml:space="preserve">    Resultados del Ejercicio  (Ahorro/Desahorro)</t>
  </si>
  <si>
    <t xml:space="preserve">    Resultados de Ejercicios Anteriores</t>
  </si>
  <si>
    <t xml:space="preserve">    Revalúos</t>
  </si>
  <si>
    <t xml:space="preserve">    Reservas</t>
  </si>
  <si>
    <t xml:space="preserve">    Rectificación de Resultados de Ejercicios Anteriores</t>
  </si>
  <si>
    <t>EXCESO O INSUFICIENCIA EN LA ACTUALIZACIÓN DE LA HACIENDA 
PÚBLICA / PATRIMONIO NETO 2020</t>
  </si>
  <si>
    <t xml:space="preserve">    Resultado por Posición Monetaria</t>
  </si>
  <si>
    <t xml:space="preserve">    Resultado por Tenencia de Activos no Monetarios</t>
  </si>
  <si>
    <t>HACIENDA PÚBLICA/PATRIMONIO NETO FINAL 2020</t>
  </si>
  <si>
    <t>CAMBIOS EN LA HACIENDA PUBLICA/PATRIMONIO CONTRIBUIDO NETO 2021</t>
  </si>
  <si>
    <t>VARIACIONES DE LA HACIENDA PÚBLICA / PATRIMONIO GENERADO NETO 2021</t>
  </si>
  <si>
    <t>CAMBIOS EN EL EXCESO O INSUFICIENCIA EN LA ACTUALIZACIÓN 
DE LA HACIENDA PUBLICA / PATRIMONIO NETO 2021</t>
  </si>
  <si>
    <t>HACIENDA PÚBLICA / PATRIMONIO NETO FINAL 2021</t>
  </si>
  <si>
    <t>SR: Saldo del Rubro contenido en la Balanza de Comprobación.</t>
  </si>
  <si>
    <t>VR: Variación del Rubro durante el período actual.</t>
  </si>
  <si>
    <t>Bajo protesta de decir verdad declaramos que los Estados Financieros y sus notas, son razonablemente correctos y son responsabilidad del emisor.</t>
  </si>
  <si>
    <t>Fecha de impresión: 26/10/2021</t>
  </si>
  <si>
    <t>Hora de impresión: 11:49  a.m.</t>
  </si>
  <si>
    <t>Estado de Variación en la Hacienda Publica LGCG</t>
  </si>
  <si>
    <t xml:space="preserve">Estado de Variación en la Hacienda Publica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</si>
</sst>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923925</xdr:colOff>
      <xdr:row>7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933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54"/>
  <sheetViews>
    <sheetView zoomScalePageLayoutView="0" workbookViewId="0" topLeftCell="A13">
      <selection activeCell="B5" sqref="B5:G6"/>
    </sheetView>
  </sheetViews>
  <sheetFormatPr defaultColWidth="11.421875" defaultRowHeight="12.75"/>
  <cols>
    <col min="1" max="1" width="5.00390625" style="0" customWidth="1"/>
    <col min="2" max="2" width="69.57421875" style="0" customWidth="1"/>
    <col min="3" max="7" width="20.00390625" style="0" customWidth="1"/>
  </cols>
  <sheetData>
    <row r="2" spans="2:7" ht="12.75">
      <c r="B2" s="11" t="s">
        <v>0</v>
      </c>
      <c r="C2" s="11"/>
      <c r="D2" s="11"/>
      <c r="E2" s="11"/>
      <c r="F2" s="11"/>
      <c r="G2" s="11"/>
    </row>
    <row r="3" spans="2:7" ht="12.75">
      <c r="B3" s="11"/>
      <c r="C3" s="11"/>
      <c r="D3" s="11"/>
      <c r="E3" s="11"/>
      <c r="F3" s="11"/>
      <c r="G3" s="11"/>
    </row>
    <row r="4" spans="2:7" ht="12.75">
      <c r="B4" s="10" t="s">
        <v>33</v>
      </c>
      <c r="C4" s="10"/>
      <c r="D4" s="10"/>
      <c r="E4" s="10"/>
      <c r="F4" s="10"/>
      <c r="G4" s="10"/>
    </row>
    <row r="5" spans="2:7" ht="12.75">
      <c r="B5" s="10" t="s">
        <v>1</v>
      </c>
      <c r="C5" s="10"/>
      <c r="D5" s="10"/>
      <c r="E5" s="10"/>
      <c r="F5" s="10"/>
      <c r="G5" s="10"/>
    </row>
    <row r="6" spans="2:7" ht="12.75">
      <c r="B6" s="10"/>
      <c r="C6" s="10"/>
      <c r="D6" s="10"/>
      <c r="E6" s="10"/>
      <c r="F6" s="10"/>
      <c r="G6" s="10"/>
    </row>
    <row r="7" spans="2:7" ht="12.75">
      <c r="B7" s="9" t="s">
        <v>2</v>
      </c>
      <c r="C7" s="9"/>
      <c r="D7" s="9"/>
      <c r="E7" s="9"/>
      <c r="F7" s="9"/>
      <c r="G7" s="9"/>
    </row>
    <row r="8" spans="2:7" ht="76.5" customHeight="1">
      <c r="B8" s="12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2" t="s">
        <v>8</v>
      </c>
    </row>
    <row r="9" spans="2:7" ht="12.75">
      <c r="B9" s="15" t="s">
        <v>9</v>
      </c>
      <c r="C9" s="14">
        <f>SUM(C10:C12)</f>
        <v>70029434.02</v>
      </c>
      <c r="D9" s="14">
        <f>SUM(D10:D12)</f>
        <v>0</v>
      </c>
      <c r="E9" s="14">
        <f>SUM(E10:E12)</f>
        <v>0</v>
      </c>
      <c r="F9" s="14">
        <f>SUM(F10:F12)</f>
        <v>0</v>
      </c>
      <c r="G9" s="14">
        <f>SUM(G10:G12)</f>
        <v>70029434.02</v>
      </c>
    </row>
    <row r="10" spans="2:7" ht="12.75">
      <c r="B10" s="17" t="s">
        <v>10</v>
      </c>
      <c r="C10" s="16">
        <v>0</v>
      </c>
      <c r="D10" s="16">
        <v>0</v>
      </c>
      <c r="E10" s="16">
        <v>0</v>
      </c>
      <c r="F10" s="16">
        <v>0</v>
      </c>
      <c r="G10" s="16">
        <f>SUM(C10:F10)</f>
        <v>0</v>
      </c>
    </row>
    <row r="11" spans="2:7" ht="12.75">
      <c r="B11" s="17" t="s">
        <v>11</v>
      </c>
      <c r="C11" s="16">
        <v>0</v>
      </c>
      <c r="D11" s="16">
        <v>0</v>
      </c>
      <c r="E11" s="16">
        <v>0</v>
      </c>
      <c r="F11" s="16">
        <v>0</v>
      </c>
      <c r="G11" s="16">
        <f>SUM(C11:F11)</f>
        <v>0</v>
      </c>
    </row>
    <row r="12" spans="2:7" ht="12.75">
      <c r="B12" s="17" t="s">
        <v>12</v>
      </c>
      <c r="C12" s="16">
        <v>70029434.02</v>
      </c>
      <c r="D12" s="16">
        <v>0</v>
      </c>
      <c r="E12" s="16">
        <v>0</v>
      </c>
      <c r="F12" s="16">
        <v>0</v>
      </c>
      <c r="G12" s="16">
        <f>SUM(C12:F12)</f>
        <v>70029434.02</v>
      </c>
    </row>
    <row r="13" spans="2:7" ht="12.75">
      <c r="B13" s="15" t="s">
        <v>13</v>
      </c>
      <c r="C13" s="14">
        <f>SUM(C14:C18)</f>
        <v>0</v>
      </c>
      <c r="D13" s="14">
        <f>SUM(D14:D18)</f>
        <v>5382081753.809999</v>
      </c>
      <c r="E13" s="14">
        <f>SUM(E14:E18)</f>
        <v>1034253446.1400003</v>
      </c>
      <c r="F13" s="14">
        <f>SUM(F14:F18)</f>
        <v>0</v>
      </c>
      <c r="G13" s="14">
        <f>SUM(G14:G18)</f>
        <v>6416335199.95</v>
      </c>
    </row>
    <row r="14" spans="2:7" ht="12.75">
      <c r="B14" s="17" t="s">
        <v>14</v>
      </c>
      <c r="C14" s="16">
        <v>0</v>
      </c>
      <c r="D14" s="16">
        <v>0</v>
      </c>
      <c r="E14" s="16">
        <v>1034253446.1400003</v>
      </c>
      <c r="F14" s="16">
        <v>0</v>
      </c>
      <c r="G14" s="16">
        <f>SUM(C14:F14)</f>
        <v>1034253446.1400003</v>
      </c>
    </row>
    <row r="15" spans="2:7" ht="12.75">
      <c r="B15" s="17" t="s">
        <v>15</v>
      </c>
      <c r="C15" s="16">
        <v>0</v>
      </c>
      <c r="D15" s="16">
        <v>5141295563.78</v>
      </c>
      <c r="E15" s="16">
        <v>0</v>
      </c>
      <c r="F15" s="16">
        <v>0</v>
      </c>
      <c r="G15" s="16">
        <f>SUM(C15:F15)</f>
        <v>5141295563.78</v>
      </c>
    </row>
    <row r="16" spans="2:7" ht="12.75">
      <c r="B16" s="17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f>SUM(C16:F16)</f>
        <v>0</v>
      </c>
    </row>
    <row r="17" spans="2:7" ht="12.75">
      <c r="B17" s="17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f>SUM(C17:F17)</f>
        <v>0</v>
      </c>
    </row>
    <row r="18" spans="2:7" ht="12.75">
      <c r="B18" s="17" t="s">
        <v>18</v>
      </c>
      <c r="C18" s="16">
        <v>0</v>
      </c>
      <c r="D18" s="16">
        <v>240786190.03</v>
      </c>
      <c r="E18" s="16">
        <v>0</v>
      </c>
      <c r="F18" s="16">
        <v>0</v>
      </c>
      <c r="G18" s="16">
        <f>SUM(C18:F18)</f>
        <v>240786190.03</v>
      </c>
    </row>
    <row r="19" spans="2:7" ht="38.25" customHeight="1">
      <c r="B19" s="15" t="s">
        <v>19</v>
      </c>
      <c r="C19" s="14">
        <f>SUM(C20:C21)</f>
        <v>0</v>
      </c>
      <c r="D19" s="14">
        <f>SUM(D20:D21)</f>
        <v>0</v>
      </c>
      <c r="E19" s="14">
        <f>SUM(E20:E21)</f>
        <v>0</v>
      </c>
      <c r="F19" s="14">
        <f>SUM(F20:F21)</f>
        <v>1229880694.07</v>
      </c>
      <c r="G19" s="14">
        <f>SUM(G20:G21)</f>
        <v>1229880694.07</v>
      </c>
    </row>
    <row r="20" spans="2:7" ht="12.75">
      <c r="B20" s="17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f>SUM(C20:F20)</f>
        <v>0</v>
      </c>
    </row>
    <row r="21" spans="2:7" ht="12.75">
      <c r="B21" s="17" t="s">
        <v>21</v>
      </c>
      <c r="C21" s="16">
        <v>0</v>
      </c>
      <c r="D21" s="16">
        <v>0</v>
      </c>
      <c r="E21" s="16">
        <v>0</v>
      </c>
      <c r="F21" s="16">
        <v>1229880694.07</v>
      </c>
      <c r="G21" s="16">
        <f>SUM(C21:F21)</f>
        <v>1229880694.07</v>
      </c>
    </row>
    <row r="22" spans="2:7" ht="25.5" customHeight="1">
      <c r="B22" s="15" t="s">
        <v>22</v>
      </c>
      <c r="C22" s="14">
        <f>C9+C13+C19</f>
        <v>70029434.02</v>
      </c>
      <c r="D22" s="14">
        <f>D9+D13+D19</f>
        <v>5382081753.809999</v>
      </c>
      <c r="E22" s="14">
        <f>E9+E13+E19</f>
        <v>1034253446.1400003</v>
      </c>
      <c r="F22" s="14">
        <f>F9+F13+F19</f>
        <v>1229880694.07</v>
      </c>
      <c r="G22" s="14">
        <f>G9+G13+G19</f>
        <v>7716245328.04</v>
      </c>
    </row>
    <row r="23" spans="2:7" ht="12.75">
      <c r="B23" s="18"/>
      <c r="C23" s="18"/>
      <c r="D23" s="18"/>
      <c r="E23" s="18"/>
      <c r="F23" s="18"/>
      <c r="G23" s="18"/>
    </row>
    <row r="24" spans="2:7" ht="12.75">
      <c r="B24" s="15" t="s">
        <v>23</v>
      </c>
      <c r="C24" s="14">
        <f>SUM(C25:C27)</f>
        <v>70029434.02</v>
      </c>
      <c r="D24" s="14">
        <f>SUM(D25:D27)</f>
        <v>0</v>
      </c>
      <c r="E24" s="14">
        <f>SUM(E25:E27)</f>
        <v>0</v>
      </c>
      <c r="F24" s="14">
        <f>SUM(F25:F27)</f>
        <v>0</v>
      </c>
      <c r="G24" s="14">
        <f>SUM(G25:G27)</f>
        <v>70029434.02</v>
      </c>
    </row>
    <row r="25" spans="2:7" ht="12.75">
      <c r="B25" s="17" t="s">
        <v>10</v>
      </c>
      <c r="C25" s="16">
        <v>0</v>
      </c>
      <c r="D25" s="16">
        <v>0</v>
      </c>
      <c r="E25" s="16">
        <v>0</v>
      </c>
      <c r="F25" s="16">
        <v>0</v>
      </c>
      <c r="G25" s="16">
        <f>SUM(C25:F25)</f>
        <v>0</v>
      </c>
    </row>
    <row r="26" spans="2:7" ht="12.75">
      <c r="B26" s="17" t="s">
        <v>11</v>
      </c>
      <c r="C26" s="16">
        <v>0</v>
      </c>
      <c r="D26" s="16">
        <v>0</v>
      </c>
      <c r="E26" s="16">
        <v>0</v>
      </c>
      <c r="F26" s="16">
        <v>0</v>
      </c>
      <c r="G26" s="16">
        <f>SUM(C26:F26)</f>
        <v>0</v>
      </c>
    </row>
    <row r="27" spans="2:7" ht="12.75">
      <c r="B27" s="17" t="s">
        <v>12</v>
      </c>
      <c r="C27" s="16">
        <v>70029434.02</v>
      </c>
      <c r="D27" s="16">
        <v>0</v>
      </c>
      <c r="E27" s="16">
        <v>0</v>
      </c>
      <c r="F27" s="16">
        <v>0</v>
      </c>
      <c r="G27" s="16">
        <f>SUM(C27:F27)</f>
        <v>70029434.02</v>
      </c>
    </row>
    <row r="28" spans="2:7" ht="12.75">
      <c r="B28" s="15" t="s">
        <v>24</v>
      </c>
      <c r="C28" s="14">
        <f>SUM(C29:C33)</f>
        <v>0</v>
      </c>
      <c r="D28" s="14">
        <f>SUM(D29:D33)</f>
        <v>6255451448.7300005</v>
      </c>
      <c r="E28" s="14">
        <f>SUM(E29:E33)</f>
        <v>951801818.6621971</v>
      </c>
      <c r="F28" s="14">
        <f>SUM(F29:F33)</f>
        <v>0</v>
      </c>
      <c r="G28" s="14">
        <f>SUM(G29:G33)</f>
        <v>7207253267.392198</v>
      </c>
    </row>
    <row r="29" spans="2:7" ht="12.75">
      <c r="B29" s="17" t="s">
        <v>14</v>
      </c>
      <c r="C29" s="16">
        <v>0</v>
      </c>
      <c r="D29" s="16">
        <v>0</v>
      </c>
      <c r="E29" s="16">
        <v>1746269731.8421974</v>
      </c>
      <c r="F29" s="16">
        <v>0</v>
      </c>
      <c r="G29" s="16">
        <f>SUM(C29:F29)</f>
        <v>1746269731.8421974</v>
      </c>
    </row>
    <row r="30" spans="2:7" ht="12.75">
      <c r="B30" s="17" t="s">
        <v>15</v>
      </c>
      <c r="C30" s="16">
        <v>0</v>
      </c>
      <c r="D30" s="16">
        <v>6255451448.7300005</v>
      </c>
      <c r="E30" s="16">
        <v>-1034253446.1400003</v>
      </c>
      <c r="F30" s="16">
        <v>0</v>
      </c>
      <c r="G30" s="16">
        <f>SUM(C30:F30)</f>
        <v>5221198002.59</v>
      </c>
    </row>
    <row r="31" spans="2:7" ht="12.75">
      <c r="B31" s="17" t="s">
        <v>16</v>
      </c>
      <c r="C31" s="16">
        <v>0</v>
      </c>
      <c r="D31" s="16">
        <v>0</v>
      </c>
      <c r="E31" s="16">
        <v>0</v>
      </c>
      <c r="F31" s="16">
        <v>0</v>
      </c>
      <c r="G31" s="16">
        <f>SUM(C31:F31)</f>
        <v>0</v>
      </c>
    </row>
    <row r="32" spans="2:7" ht="12.75">
      <c r="B32" s="17" t="s">
        <v>17</v>
      </c>
      <c r="C32" s="16">
        <v>0</v>
      </c>
      <c r="D32" s="16">
        <v>0</v>
      </c>
      <c r="E32" s="16">
        <v>0</v>
      </c>
      <c r="F32" s="16">
        <v>0</v>
      </c>
      <c r="G32" s="16">
        <f>SUM(C32:F32)</f>
        <v>0</v>
      </c>
    </row>
    <row r="33" spans="2:7" ht="12.75">
      <c r="B33" s="17" t="s">
        <v>18</v>
      </c>
      <c r="C33" s="16">
        <v>0</v>
      </c>
      <c r="D33" s="16">
        <v>0</v>
      </c>
      <c r="E33" s="16">
        <v>239785532.96</v>
      </c>
      <c r="F33" s="16">
        <v>0</v>
      </c>
      <c r="G33" s="16">
        <f>SUM(C33:F33)</f>
        <v>239785532.96</v>
      </c>
    </row>
    <row r="34" spans="2:7" ht="25.5" customHeight="1">
      <c r="B34" s="15" t="s">
        <v>25</v>
      </c>
      <c r="C34" s="14">
        <f>SUM(C35:C36)</f>
        <v>0</v>
      </c>
      <c r="D34" s="14">
        <f>SUM(D35:D36)</f>
        <v>0</v>
      </c>
      <c r="E34" s="14">
        <f>SUM(E35:E36)</f>
        <v>0</v>
      </c>
      <c r="F34" s="14">
        <f>SUM(F35:F36)</f>
        <v>1229865000.07</v>
      </c>
      <c r="G34" s="14">
        <f>SUM(G35:G36)</f>
        <v>1229865000.07</v>
      </c>
    </row>
    <row r="35" spans="2:7" ht="12.75">
      <c r="B35" s="17" t="s">
        <v>20</v>
      </c>
      <c r="C35" s="16">
        <v>0</v>
      </c>
      <c r="D35" s="16">
        <v>0</v>
      </c>
      <c r="E35" s="16">
        <v>0</v>
      </c>
      <c r="F35" s="16">
        <v>0</v>
      </c>
      <c r="G35" s="16">
        <f>SUM(C35:F35)</f>
        <v>0</v>
      </c>
    </row>
    <row r="36" spans="2:7" ht="12.75">
      <c r="B36" s="17" t="s">
        <v>21</v>
      </c>
      <c r="C36" s="16">
        <v>0</v>
      </c>
      <c r="D36" s="16">
        <v>0</v>
      </c>
      <c r="E36" s="16">
        <v>0</v>
      </c>
      <c r="F36" s="16">
        <v>1229865000.07</v>
      </c>
      <c r="G36" s="16">
        <f>SUM(C36:F36)</f>
        <v>1229865000.07</v>
      </c>
    </row>
    <row r="37" spans="2:7" ht="25.5" customHeight="1">
      <c r="B37" s="15" t="s">
        <v>26</v>
      </c>
      <c r="C37" s="14">
        <f>C22+C24</f>
        <v>140058868.04</v>
      </c>
      <c r="D37" s="14">
        <f>D22+D28</f>
        <v>11637533202.54</v>
      </c>
      <c r="E37" s="14">
        <f>E22+E28</f>
        <v>1986055264.8021975</v>
      </c>
      <c r="F37" s="14">
        <f>F22+F34</f>
        <v>2459745694.14</v>
      </c>
      <c r="G37" s="14">
        <f>SUM(C37:F37)</f>
        <v>16223393029.522198</v>
      </c>
    </row>
    <row r="38" spans="2:7" ht="12.75">
      <c r="B38" s="21"/>
      <c r="C38" s="21"/>
      <c r="D38" s="21"/>
      <c r="E38" s="21"/>
      <c r="F38" s="21"/>
      <c r="G38" s="21"/>
    </row>
    <row r="39" spans="2:7" ht="12.75">
      <c r="B39" s="20" t="s">
        <v>27</v>
      </c>
      <c r="C39" s="20"/>
      <c r="D39" s="20"/>
      <c r="E39" s="20"/>
      <c r="F39" s="20"/>
      <c r="G39" s="20"/>
    </row>
    <row r="40" spans="2:7" ht="12.75">
      <c r="B40" s="20" t="s">
        <v>28</v>
      </c>
      <c r="C40" s="20"/>
      <c r="D40" s="20"/>
      <c r="E40" s="20"/>
      <c r="F40" s="20"/>
      <c r="G40" s="20"/>
    </row>
    <row r="42" spans="2:7" ht="12.75">
      <c r="B42" s="20" t="s">
        <v>29</v>
      </c>
      <c r="C42" s="20"/>
      <c r="D42" s="20"/>
      <c r="E42" s="20"/>
      <c r="F42" s="20"/>
      <c r="G42" s="20"/>
    </row>
    <row r="54" spans="2:8" ht="12.75">
      <c r="B54" s="19" t="s">
        <v>30</v>
      </c>
      <c r="C54" s="19"/>
      <c r="D54" s="19"/>
      <c r="F54" s="19" t="s">
        <v>31</v>
      </c>
      <c r="G54" s="19"/>
      <c r="H54" s="19"/>
    </row>
  </sheetData>
  <sheetProtection/>
  <mergeCells count="11">
    <mergeCell ref="F54:H54"/>
    <mergeCell ref="B54:D54"/>
    <mergeCell ref="B42:G42"/>
    <mergeCell ref="B40:G40"/>
    <mergeCell ref="B39:G39"/>
    <mergeCell ref="B38:G38"/>
    <mergeCell ref="B23:G23"/>
    <mergeCell ref="B7:G7"/>
    <mergeCell ref="B5:G6"/>
    <mergeCell ref="B4:G4"/>
    <mergeCell ref="B2:G3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scale="75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54"/>
  <sheetViews>
    <sheetView tabSelected="1" zoomScalePageLayoutView="0" workbookViewId="0" topLeftCell="A1">
      <selection activeCell="F45" sqref="F45"/>
    </sheetView>
  </sheetViews>
  <sheetFormatPr defaultColWidth="11.421875" defaultRowHeight="12.75"/>
  <cols>
    <col min="1" max="1" width="4.00390625" style="0" customWidth="1"/>
    <col min="2" max="2" width="72.00390625" style="0" customWidth="1"/>
    <col min="3" max="7" width="20.00390625" style="0" customWidth="1"/>
  </cols>
  <sheetData>
    <row r="2" spans="2:7" ht="12.75">
      <c r="B2" s="11" t="s">
        <v>0</v>
      </c>
      <c r="C2" s="11"/>
      <c r="D2" s="11"/>
      <c r="E2" s="11"/>
      <c r="F2" s="11"/>
      <c r="G2" s="11"/>
    </row>
    <row r="3" spans="2:7" ht="12.75">
      <c r="B3" s="11"/>
      <c r="C3" s="11"/>
      <c r="D3" s="11"/>
      <c r="E3" s="11"/>
      <c r="F3" s="11"/>
      <c r="G3" s="11"/>
    </row>
    <row r="4" spans="2:7" ht="12.75">
      <c r="B4" s="10" t="s">
        <v>32</v>
      </c>
      <c r="C4" s="10"/>
      <c r="D4" s="10"/>
      <c r="E4" s="10"/>
      <c r="F4" s="10"/>
      <c r="G4" s="10"/>
    </row>
    <row r="5" spans="2:7" ht="12.75">
      <c r="B5" s="10" t="s">
        <v>1</v>
      </c>
      <c r="C5" s="10"/>
      <c r="D5" s="10"/>
      <c r="E5" s="10"/>
      <c r="F5" s="10"/>
      <c r="G5" s="10"/>
    </row>
    <row r="6" spans="2:7" ht="12.75">
      <c r="B6" s="10"/>
      <c r="C6" s="10"/>
      <c r="D6" s="10"/>
      <c r="E6" s="10"/>
      <c r="F6" s="10"/>
      <c r="G6" s="10"/>
    </row>
    <row r="7" spans="2:7" ht="12.75">
      <c r="B7" s="9" t="s">
        <v>2</v>
      </c>
      <c r="C7" s="9"/>
      <c r="D7" s="9"/>
      <c r="E7" s="9"/>
      <c r="F7" s="9"/>
      <c r="G7" s="9"/>
    </row>
    <row r="8" spans="2:7" ht="76.5" customHeight="1">
      <c r="B8" s="1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1" t="s">
        <v>8</v>
      </c>
    </row>
    <row r="9" spans="2:7" ht="12.75">
      <c r="B9" s="2" t="s">
        <v>9</v>
      </c>
      <c r="C9" s="3">
        <f>SUM(C10:C12)</f>
        <v>70029434.02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70029434.02</v>
      </c>
    </row>
    <row r="10" spans="2:7" ht="12.75">
      <c r="B10" s="4" t="s">
        <v>10</v>
      </c>
      <c r="C10" s="5">
        <v>0</v>
      </c>
      <c r="D10" s="5">
        <v>0</v>
      </c>
      <c r="E10" s="5">
        <v>0</v>
      </c>
      <c r="F10" s="5">
        <v>0</v>
      </c>
      <c r="G10" s="5">
        <f>SUM(C10:F10)</f>
        <v>0</v>
      </c>
    </row>
    <row r="11" spans="2:7" ht="12.75">
      <c r="B11" s="4" t="s">
        <v>11</v>
      </c>
      <c r="C11" s="5">
        <v>0</v>
      </c>
      <c r="D11" s="5">
        <v>0</v>
      </c>
      <c r="E11" s="5">
        <v>0</v>
      </c>
      <c r="F11" s="5">
        <v>0</v>
      </c>
      <c r="G11" s="5">
        <f>SUM(C11:F11)</f>
        <v>0</v>
      </c>
    </row>
    <row r="12" spans="2:7" ht="12.75">
      <c r="B12" s="4" t="s">
        <v>12</v>
      </c>
      <c r="C12" s="5">
        <v>70029434.02</v>
      </c>
      <c r="D12" s="5">
        <v>0</v>
      </c>
      <c r="E12" s="5">
        <v>0</v>
      </c>
      <c r="F12" s="5">
        <v>0</v>
      </c>
      <c r="G12" s="5">
        <f>SUM(C12:F12)</f>
        <v>70029434.02</v>
      </c>
    </row>
    <row r="13" spans="2:7" ht="12.75">
      <c r="B13" s="2" t="s">
        <v>13</v>
      </c>
      <c r="C13" s="3">
        <f>SUM(C14:C18)</f>
        <v>0</v>
      </c>
      <c r="D13" s="3">
        <f>SUM(D14:D18)</f>
        <v>5382081753.809999</v>
      </c>
      <c r="E13" s="3">
        <f>SUM(E14:E18)</f>
        <v>1034253446.1400003</v>
      </c>
      <c r="F13" s="3">
        <f>SUM(F14:F18)</f>
        <v>0</v>
      </c>
      <c r="G13" s="3">
        <f>SUM(G14:G18)</f>
        <v>6416335199.95</v>
      </c>
    </row>
    <row r="14" spans="2:7" ht="12.75">
      <c r="B14" s="4" t="s">
        <v>14</v>
      </c>
      <c r="C14" s="5">
        <v>0</v>
      </c>
      <c r="D14" s="5">
        <v>0</v>
      </c>
      <c r="E14" s="5">
        <v>1034253446.1400003</v>
      </c>
      <c r="F14" s="5">
        <v>0</v>
      </c>
      <c r="G14" s="5">
        <f>SUM(C14:F14)</f>
        <v>1034253446.1400003</v>
      </c>
    </row>
    <row r="15" spans="2:7" ht="12.75">
      <c r="B15" s="4" t="s">
        <v>15</v>
      </c>
      <c r="C15" s="5">
        <v>0</v>
      </c>
      <c r="D15" s="5">
        <v>5141295563.78</v>
      </c>
      <c r="E15" s="5">
        <v>0</v>
      </c>
      <c r="F15" s="5">
        <v>0</v>
      </c>
      <c r="G15" s="5">
        <f>SUM(C15:F15)</f>
        <v>5141295563.78</v>
      </c>
    </row>
    <row r="16" spans="2:7" ht="12.75">
      <c r="B16" s="4" t="s">
        <v>16</v>
      </c>
      <c r="C16" s="5">
        <v>0</v>
      </c>
      <c r="D16" s="5">
        <v>0</v>
      </c>
      <c r="E16" s="5">
        <v>0</v>
      </c>
      <c r="F16" s="5">
        <v>0</v>
      </c>
      <c r="G16" s="5">
        <f>SUM(C16:F16)</f>
        <v>0</v>
      </c>
    </row>
    <row r="17" spans="2:7" ht="12.75">
      <c r="B17" s="4" t="s">
        <v>17</v>
      </c>
      <c r="C17" s="5">
        <v>0</v>
      </c>
      <c r="D17" s="5">
        <v>0</v>
      </c>
      <c r="E17" s="5">
        <v>0</v>
      </c>
      <c r="F17" s="5">
        <v>0</v>
      </c>
      <c r="G17" s="5">
        <f>SUM(C17:F17)</f>
        <v>0</v>
      </c>
    </row>
    <row r="18" spans="2:7" ht="12.75">
      <c r="B18" s="4" t="s">
        <v>18</v>
      </c>
      <c r="C18" s="5">
        <v>0</v>
      </c>
      <c r="D18" s="5">
        <v>240786190.03</v>
      </c>
      <c r="E18" s="5">
        <v>0</v>
      </c>
      <c r="F18" s="5">
        <v>0</v>
      </c>
      <c r="G18" s="5">
        <f>SUM(C18:F18)</f>
        <v>240786190.03</v>
      </c>
    </row>
    <row r="19" spans="2:7" ht="38.25" customHeight="1">
      <c r="B19" s="2" t="s">
        <v>19</v>
      </c>
      <c r="C19" s="3">
        <f>SUM(C20:C21)</f>
        <v>0</v>
      </c>
      <c r="D19" s="3">
        <f>SUM(D20:D21)</f>
        <v>0</v>
      </c>
      <c r="E19" s="3">
        <f>SUM(E20:E21)</f>
        <v>0</v>
      </c>
      <c r="F19" s="3">
        <f>SUM(F20:F21)</f>
        <v>1229880694.07</v>
      </c>
      <c r="G19" s="3">
        <f>SUM(G20:G21)</f>
        <v>1229880694.07</v>
      </c>
    </row>
    <row r="20" spans="2:7" ht="12.75">
      <c r="B20" s="4" t="s">
        <v>20</v>
      </c>
      <c r="C20" s="5">
        <v>0</v>
      </c>
      <c r="D20" s="5">
        <v>0</v>
      </c>
      <c r="E20" s="5">
        <v>0</v>
      </c>
      <c r="F20" s="5">
        <v>0</v>
      </c>
      <c r="G20" s="5">
        <f>SUM(C20:F20)</f>
        <v>0</v>
      </c>
    </row>
    <row r="21" spans="2:7" ht="12.75">
      <c r="B21" s="4" t="s">
        <v>21</v>
      </c>
      <c r="C21" s="5">
        <v>0</v>
      </c>
      <c r="D21" s="5">
        <v>0</v>
      </c>
      <c r="E21" s="5">
        <v>0</v>
      </c>
      <c r="F21" s="5">
        <v>1229880694.07</v>
      </c>
      <c r="G21" s="5">
        <f>SUM(C21:F21)</f>
        <v>1229880694.07</v>
      </c>
    </row>
    <row r="22" spans="2:7" ht="25.5" customHeight="1">
      <c r="B22" s="2" t="s">
        <v>22</v>
      </c>
      <c r="C22" s="3">
        <f>C9+C13+C19</f>
        <v>70029434.02</v>
      </c>
      <c r="D22" s="3">
        <f>D9+D13+D19</f>
        <v>5382081753.809999</v>
      </c>
      <c r="E22" s="3">
        <f>E9+E13+E19</f>
        <v>1034253446.1400003</v>
      </c>
      <c r="F22" s="3">
        <f>F9+F13+F19</f>
        <v>1229880694.07</v>
      </c>
      <c r="G22" s="3">
        <f>G9+G13+G19</f>
        <v>7716245328.04</v>
      </c>
    </row>
    <row r="23" spans="2:7" ht="12.75">
      <c r="B23" s="18"/>
      <c r="C23" s="18"/>
      <c r="D23" s="18"/>
      <c r="E23" s="18"/>
      <c r="F23" s="18"/>
      <c r="G23" s="18"/>
    </row>
    <row r="24" spans="2:7" ht="12.75">
      <c r="B24" s="2" t="s">
        <v>23</v>
      </c>
      <c r="C24" s="3">
        <f>SUM(C25:C27)</f>
        <v>0</v>
      </c>
      <c r="D24" s="3">
        <f>SUM(D25:D27)</f>
        <v>0</v>
      </c>
      <c r="E24" s="3">
        <f>SUM(E25:E27)</f>
        <v>0</v>
      </c>
      <c r="F24" s="3">
        <f>SUM(F25:F27)</f>
        <v>0</v>
      </c>
      <c r="G24" s="3">
        <f>SUM(G25:G27)</f>
        <v>0</v>
      </c>
    </row>
    <row r="25" spans="2:7" ht="12.75">
      <c r="B25" s="4" t="s">
        <v>10</v>
      </c>
      <c r="C25" s="5">
        <v>0</v>
      </c>
      <c r="D25" s="5">
        <v>0</v>
      </c>
      <c r="E25" s="5">
        <v>0</v>
      </c>
      <c r="F25" s="5">
        <v>0</v>
      </c>
      <c r="G25" s="5">
        <f>SUM(C25:F25)</f>
        <v>0</v>
      </c>
    </row>
    <row r="26" spans="2:7" ht="12.75">
      <c r="B26" s="4" t="s">
        <v>11</v>
      </c>
      <c r="C26" s="5">
        <v>0</v>
      </c>
      <c r="D26" s="5">
        <v>0</v>
      </c>
      <c r="E26" s="5">
        <v>0</v>
      </c>
      <c r="F26" s="5">
        <v>0</v>
      </c>
      <c r="G26" s="5">
        <f>SUM(C26:F26)</f>
        <v>0</v>
      </c>
    </row>
    <row r="27" spans="2:7" ht="12.75">
      <c r="B27" s="4" t="s">
        <v>12</v>
      </c>
      <c r="C27" s="5">
        <v>0</v>
      </c>
      <c r="D27" s="5">
        <v>0</v>
      </c>
      <c r="E27" s="5">
        <v>0</v>
      </c>
      <c r="F27" s="5">
        <v>0</v>
      </c>
      <c r="G27" s="5">
        <f>SUM(C27:F27)</f>
        <v>0</v>
      </c>
    </row>
    <row r="28" spans="2:7" ht="12.75">
      <c r="B28" s="2" t="s">
        <v>24</v>
      </c>
      <c r="C28" s="3">
        <f>SUM(C29:C33)</f>
        <v>0</v>
      </c>
      <c r="D28" s="3">
        <f>SUM(D29:D33)</f>
        <v>1114155884.95</v>
      </c>
      <c r="E28" s="3">
        <f>SUM(E29:E33)</f>
        <v>711015628.7499996</v>
      </c>
      <c r="F28" s="3">
        <f>SUM(F29:F33)</f>
        <v>0</v>
      </c>
      <c r="G28" s="3">
        <f>SUM(G29:G33)</f>
        <v>1825171513.6999998</v>
      </c>
    </row>
    <row r="29" spans="2:7" ht="12.75">
      <c r="B29" s="4" t="s">
        <v>14</v>
      </c>
      <c r="C29" s="5">
        <v>0</v>
      </c>
      <c r="D29" s="5">
        <v>0</v>
      </c>
      <c r="E29" s="5">
        <v>1746269731.96</v>
      </c>
      <c r="F29" s="5">
        <v>0</v>
      </c>
      <c r="G29" s="5">
        <f>SUM(C29:F29)</f>
        <v>1746269731.96</v>
      </c>
    </row>
    <row r="30" spans="2:7" ht="12.75">
      <c r="B30" s="4" t="s">
        <v>15</v>
      </c>
      <c r="C30" s="5">
        <v>0</v>
      </c>
      <c r="D30" s="5">
        <v>1114155884.95</v>
      </c>
      <c r="E30" s="5">
        <v>-1034253446.1400003</v>
      </c>
      <c r="F30" s="5">
        <v>0</v>
      </c>
      <c r="G30" s="5">
        <f>SUM(C30:F30)</f>
        <v>79902438.8099997</v>
      </c>
    </row>
    <row r="31" spans="2:7" ht="12.75">
      <c r="B31" s="4" t="s">
        <v>16</v>
      </c>
      <c r="C31" s="5">
        <v>0</v>
      </c>
      <c r="D31" s="5">
        <v>0</v>
      </c>
      <c r="E31" s="5">
        <v>0</v>
      </c>
      <c r="F31" s="5">
        <v>0</v>
      </c>
      <c r="G31" s="5">
        <f>SUM(C31:F31)</f>
        <v>0</v>
      </c>
    </row>
    <row r="32" spans="2:7" ht="12.75">
      <c r="B32" s="4" t="s">
        <v>17</v>
      </c>
      <c r="C32" s="5">
        <v>0</v>
      </c>
      <c r="D32" s="5">
        <v>0</v>
      </c>
      <c r="E32" s="5">
        <v>0</v>
      </c>
      <c r="F32" s="5">
        <v>0</v>
      </c>
      <c r="G32" s="5">
        <f>SUM(C32:F32)</f>
        <v>0</v>
      </c>
    </row>
    <row r="33" spans="2:7" ht="12.75">
      <c r="B33" s="4" t="s">
        <v>18</v>
      </c>
      <c r="C33" s="5">
        <v>0</v>
      </c>
      <c r="D33" s="5">
        <v>0</v>
      </c>
      <c r="E33" s="5">
        <v>-1000657.07</v>
      </c>
      <c r="F33" s="5">
        <v>0</v>
      </c>
      <c r="G33" s="5">
        <f>SUM(C33:F33)</f>
        <v>-1000657.07</v>
      </c>
    </row>
    <row r="34" spans="2:7" ht="25.5" customHeight="1">
      <c r="B34" s="2" t="s">
        <v>25</v>
      </c>
      <c r="C34" s="3">
        <f>SUM(C35:C36)</f>
        <v>0</v>
      </c>
      <c r="D34" s="3">
        <f>SUM(D35:D36)</f>
        <v>0</v>
      </c>
      <c r="E34" s="3">
        <f>SUM(E35:E36)</f>
        <v>0</v>
      </c>
      <c r="F34" s="3">
        <f>SUM(F35:F36)</f>
        <v>-15694</v>
      </c>
      <c r="G34" s="3">
        <f>SUM(G35:G36)</f>
        <v>-15694</v>
      </c>
    </row>
    <row r="35" spans="2:7" ht="12.75">
      <c r="B35" s="4" t="s">
        <v>20</v>
      </c>
      <c r="C35" s="5">
        <v>0</v>
      </c>
      <c r="D35" s="5">
        <v>0</v>
      </c>
      <c r="E35" s="5">
        <v>0</v>
      </c>
      <c r="F35" s="5">
        <v>0</v>
      </c>
      <c r="G35" s="5">
        <f>SUM(C35:F35)</f>
        <v>0</v>
      </c>
    </row>
    <row r="36" spans="2:7" ht="12.75">
      <c r="B36" s="4" t="s">
        <v>21</v>
      </c>
      <c r="C36" s="5">
        <v>0</v>
      </c>
      <c r="D36" s="5">
        <v>0</v>
      </c>
      <c r="E36" s="5">
        <v>0</v>
      </c>
      <c r="F36" s="5">
        <v>-15694</v>
      </c>
      <c r="G36" s="5">
        <f>SUM(C36:F36)</f>
        <v>-15694</v>
      </c>
    </row>
    <row r="37" spans="2:7" ht="25.5" customHeight="1">
      <c r="B37" s="2" t="s">
        <v>26</v>
      </c>
      <c r="C37" s="3">
        <f>C22+C24</f>
        <v>70029434.02</v>
      </c>
      <c r="D37" s="3">
        <f>D22+D28</f>
        <v>6496237638.759999</v>
      </c>
      <c r="E37" s="3">
        <f>E22+E28</f>
        <v>1745269074.8899999</v>
      </c>
      <c r="F37" s="3">
        <f>F22+F34</f>
        <v>1229865000.07</v>
      </c>
      <c r="G37" s="3">
        <f>SUM(C37:F37)</f>
        <v>9541401147.74</v>
      </c>
    </row>
    <row r="38" spans="2:7" ht="12.75">
      <c r="B38" s="21"/>
      <c r="C38" s="21"/>
      <c r="D38" s="21"/>
      <c r="E38" s="21"/>
      <c r="F38" s="21"/>
      <c r="G38" s="21"/>
    </row>
    <row r="39" spans="2:7" ht="12.75">
      <c r="B39" s="20" t="s">
        <v>27</v>
      </c>
      <c r="C39" s="20"/>
      <c r="D39" s="20"/>
      <c r="E39" s="20"/>
      <c r="F39" s="20"/>
      <c r="G39" s="20"/>
    </row>
    <row r="40" spans="2:7" ht="12.75">
      <c r="B40" s="20" t="s">
        <v>28</v>
      </c>
      <c r="C40" s="20"/>
      <c r="D40" s="20"/>
      <c r="E40" s="20"/>
      <c r="F40" s="20"/>
      <c r="G40" s="20"/>
    </row>
    <row r="42" spans="2:7" ht="12.75">
      <c r="B42" s="20" t="s">
        <v>29</v>
      </c>
      <c r="C42" s="20"/>
      <c r="D42" s="20"/>
      <c r="E42" s="20"/>
      <c r="F42" s="20"/>
      <c r="G42" s="20"/>
    </row>
    <row r="43" spans="3:4" ht="12.75">
      <c r="C43" s="7"/>
      <c r="D43" s="7"/>
    </row>
    <row r="44" spans="3:4" ht="12.75">
      <c r="C44" s="8"/>
      <c r="D44" s="7"/>
    </row>
    <row r="45" spans="3:4" ht="12.75">
      <c r="C45" s="8"/>
      <c r="D45" s="7"/>
    </row>
    <row r="46" spans="3:4" ht="12.75">
      <c r="C46" s="8"/>
      <c r="D46" s="8"/>
    </row>
    <row r="47" spans="3:4" ht="12.75">
      <c r="C47" s="8"/>
      <c r="D47" s="7"/>
    </row>
    <row r="48" spans="3:4" ht="12.75">
      <c r="C48" s="8"/>
      <c r="D48" s="7"/>
    </row>
    <row r="49" spans="3:4" ht="12.75">
      <c r="C49" s="8"/>
      <c r="D49" s="7"/>
    </row>
    <row r="54" spans="2:8" ht="12.75">
      <c r="B54" s="19" t="s">
        <v>30</v>
      </c>
      <c r="C54" s="19"/>
      <c r="D54" s="19"/>
      <c r="F54" s="19" t="s">
        <v>31</v>
      </c>
      <c r="G54" s="19"/>
      <c r="H54" s="19"/>
    </row>
  </sheetData>
  <sheetProtection/>
  <mergeCells count="11">
    <mergeCell ref="B38:G38"/>
    <mergeCell ref="B39:G39"/>
    <mergeCell ref="B40:G40"/>
    <mergeCell ref="B42:G42"/>
    <mergeCell ref="B54:D54"/>
    <mergeCell ref="F54:H54"/>
    <mergeCell ref="B2:G3"/>
    <mergeCell ref="B4:G4"/>
    <mergeCell ref="B5:G6"/>
    <mergeCell ref="B7:G7"/>
    <mergeCell ref="B23:G23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9" scale="80" r:id="rId2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Soltero Carrillo Dora Guadalupe</cp:lastModifiedBy>
  <cp:lastPrinted>2021-10-26T19:14:12Z</cp:lastPrinted>
  <dcterms:created xsi:type="dcterms:W3CDTF">2021-10-26T16:50:00Z</dcterms:created>
  <dcterms:modified xsi:type="dcterms:W3CDTF">2023-11-14T21:37:46Z</dcterms:modified>
  <cp:category/>
  <cp:version/>
  <cp:contentType/>
  <cp:contentStatus/>
</cp:coreProperties>
</file>