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0730" windowHeight="11760"/>
  </bookViews>
  <sheets>
    <sheet name="FAISMUN 2025" sheetId="4" r:id="rId1"/>
  </sheets>
  <externalReferences>
    <externalReference r:id="rId2"/>
  </externalReferences>
  <definedNames>
    <definedName name="PORC2" localSheetId="0">[1]Cepillo924!#REF!</definedName>
    <definedName name="PORC2">[1]Cepillo924!#REF!</definedName>
    <definedName name="PORCENT" localSheetId="0">[1]Cepillo924!#REF!</definedName>
    <definedName name="PORCENT">[1]Cepillo924!#REF!</definedName>
  </definedNames>
  <calcPr calcId="145621"/>
</workbook>
</file>

<file path=xl/calcChain.xml><?xml version="1.0" encoding="utf-8"?>
<calcChain xmlns="http://schemas.openxmlformats.org/spreadsheetml/2006/main">
  <c r="C25" i="4" l="1"/>
  <c r="C29" i="4" s="1"/>
</calcChain>
</file>

<file path=xl/sharedStrings.xml><?xml version="1.0" encoding="utf-8"?>
<sst xmlns="http://schemas.openxmlformats.org/spreadsheetml/2006/main" count="80" uniqueCount="32">
  <si>
    <t>Municipio de Guadalajara</t>
  </si>
  <si>
    <t>Monto Asignado</t>
  </si>
  <si>
    <t xml:space="preserve">Obra o acción a realizar </t>
  </si>
  <si>
    <t>COSTO PLANEADO</t>
  </si>
  <si>
    <t>BENEFICIARIOS</t>
  </si>
  <si>
    <t>PROYECTO PRODIM Y GASTOS INDIRECTOS</t>
  </si>
  <si>
    <t>N/A</t>
  </si>
  <si>
    <t>SIFAIS</t>
  </si>
  <si>
    <t>ENTIDAD</t>
  </si>
  <si>
    <t>LOCALIDAD</t>
  </si>
  <si>
    <t>META</t>
  </si>
  <si>
    <r>
      <rPr>
        <b/>
        <sz val="10"/>
        <color rgb="FF404041"/>
        <rFont val="Arial"/>
        <family val="2"/>
      </rPr>
      <t>REHABILITACIÓN DEL MERCADO HERREIRA Y CAIRO.</t>
    </r>
    <r>
      <rPr>
        <sz val="10"/>
        <color rgb="FF404041"/>
        <rFont val="Arial"/>
        <family val="2"/>
      </rPr>
      <t xml:space="preserve"> CALLE HACIENDA SANTIAGO. ENTRE CALLE HACIENDA ARROYO HONDO Y CALLE HACIENDA LA HERRADURA. COLONIA OBLATOS. C.P. 44799</t>
    </r>
  </si>
  <si>
    <r>
      <rPr>
        <b/>
        <sz val="10"/>
        <color rgb="FF404041"/>
        <rFont val="Arial"/>
        <family val="2"/>
      </rPr>
      <t xml:space="preserve">CONSTRUCCIÓN ÁREA CIRUGÍA DE LA UNIDAD MÉDICA CRUZ VERDE DR. MARIO RIVAS SOUZA. </t>
    </r>
    <r>
      <rPr>
        <sz val="10"/>
        <color rgb="FF404041"/>
        <rFont val="Arial"/>
        <family val="2"/>
      </rPr>
      <t>PERIFERICO NORTE MANUEL GOMEZ MORIN ENTRE CALLE MONTAÑAS ROCOSAS Y CALLE COMBATE DE ALICIA. COLONIA JARDINES DE SANTA ISABEL. C.P. 44300</t>
    </r>
  </si>
  <si>
    <r>
      <rPr>
        <b/>
        <sz val="10"/>
        <color rgb="FF404041"/>
        <rFont val="Arial"/>
        <family val="2"/>
      </rPr>
      <t xml:space="preserve">REHABILITACIÓN DE UNIDAD MÉDICA CRUZ VERDE DR LEONARDO OLIVA. </t>
    </r>
    <r>
      <rPr>
        <sz val="10"/>
        <color rgb="FF404041"/>
        <rFont val="Arial"/>
        <family val="2"/>
      </rPr>
      <t>AVENIDA CRUZ DEL SUR, ENTRE CALLE ISLAS ANTILLAS Y CALLE ISLAS ALEUTIANAS, COLONIA JARDINES DE LA CRUZ. C.P. 44950</t>
    </r>
  </si>
  <si>
    <r>
      <rPr>
        <b/>
        <sz val="10"/>
        <color rgb="FF404041"/>
        <rFont val="Arial"/>
        <family val="2"/>
      </rPr>
      <t xml:space="preserve">CONSTRUCCIÓN DE AULA EN EL CENTRO DE ATENCIÓN MÚLTIPLE POLANCO. </t>
    </r>
    <r>
      <rPr>
        <sz val="10"/>
        <color rgb="FF404041"/>
        <rFont val="Arial"/>
        <family val="2"/>
      </rPr>
      <t>AVENIDA JESUS MENA ENTRE CALLE JESUS REYES HEROLES Y CALLE CAYETANO ESTEVA. COLONIA VALENTIN GOMEZ FARIAS. C.P. 44966</t>
    </r>
  </si>
  <si>
    <t>REHABILITACIÓN</t>
  </si>
  <si>
    <t>CONSTRUCCIÓN</t>
  </si>
  <si>
    <r>
      <rPr>
        <b/>
        <sz val="10"/>
        <color rgb="FF404041"/>
        <rFont val="Arial"/>
        <family val="2"/>
      </rPr>
      <t>REHABILITACIÓN DE PUENTE PEATONAL CALLE VERDIN Y AV HEROES DE NACOZARI.</t>
    </r>
    <r>
      <rPr>
        <sz val="10"/>
        <color rgb="FF404041"/>
        <rFont val="Arial"/>
        <family val="2"/>
      </rPr>
      <t xml:space="preserve"> AVENIDA LAZARO CARDENAS ENTRE CALLE VERDIN Y CALLE HEROES DE NACOZARI. COLONIA 8 DE JULIO. C.P. 44910</t>
    </r>
  </si>
  <si>
    <r>
      <rPr>
        <b/>
        <sz val="10"/>
        <color rgb="FF404041"/>
        <rFont val="Arial"/>
        <family val="2"/>
      </rPr>
      <t xml:space="preserve">REHABILITACIÓN PUENTE PEATONAL CALLE 13 Y CALLE DE LA GÓNDOLA. </t>
    </r>
    <r>
      <rPr>
        <sz val="10"/>
        <color rgb="FF404041"/>
        <rFont val="Arial"/>
        <family val="2"/>
      </rPr>
      <t>AVENIDA LAZARO CARDENAS ENTRE CALLE 13 Y CALLE GONDOLA. COLONIA FERROCARRIL. C.P. 44440</t>
    </r>
  </si>
  <si>
    <r>
      <rPr>
        <b/>
        <sz val="10"/>
        <color rgb="FF404041"/>
        <rFont val="Arial"/>
        <family val="2"/>
      </rPr>
      <t xml:space="preserve">REHABILITACIÓN PUENTE PEATONAL CALLE CODORNIZ Y CALLE CONDOR. </t>
    </r>
    <r>
      <rPr>
        <sz val="10"/>
        <color rgb="FF404041"/>
        <rFont val="Arial"/>
        <family val="2"/>
      </rPr>
      <t>AVENIDA LAZARO CARDENAS ENTRE CALLE CONDOR Y CALLE CODORNIZ. COLONIA MORELOS. C.P. 44919</t>
    </r>
  </si>
  <si>
    <r>
      <rPr>
        <b/>
        <sz val="10"/>
        <color rgb="FF404041"/>
        <rFont val="Arial"/>
        <family val="2"/>
      </rPr>
      <t xml:space="preserve">REHABILITACIÓN CALLE ELENA PANTOJA. </t>
    </r>
    <r>
      <rPr>
        <sz val="10"/>
        <color rgb="FF404041"/>
        <rFont val="Arial"/>
        <family val="2"/>
      </rPr>
      <t>CALLE ELENA PANTOJA ENTRE PRIVADA ELENA PANTOJA Y CALLE MARTINA GOMEZ. COLONIA INSURGENTES LA PRESA. C.P. 44820</t>
    </r>
  </si>
  <si>
    <r>
      <rPr>
        <b/>
        <sz val="10"/>
        <rFont val="Arial"/>
        <family val="2"/>
      </rPr>
      <t xml:space="preserve">REHABILITACIÓN CALLE JOSE LUIS VELASCO. </t>
    </r>
    <r>
      <rPr>
        <sz val="10"/>
        <rFont val="Arial"/>
        <family val="2"/>
      </rPr>
      <t>CALLE JOSE LUIS VELAXCO ENTRE CALLE ELIGIO ANCONA Y CALLE SOR JUANA INES DE LA CRUZ. COLONIA EL ZALATE. C.P. 44760</t>
    </r>
  </si>
  <si>
    <r>
      <rPr>
        <b/>
        <sz val="10"/>
        <color rgb="FF404041"/>
        <rFont val="Arial"/>
        <family val="2"/>
      </rPr>
      <t>REHABILITACIÓN CALLE INDEPENDENCIA.</t>
    </r>
    <r>
      <rPr>
        <sz val="10"/>
        <color rgb="FF404041"/>
        <rFont val="Arial"/>
        <family val="2"/>
      </rPr>
      <t xml:space="preserve"> CALLE INDEPENDENCIA ENTRE CALLE IGNACIO ZARAGOZA Y CALLE JUAN MANUEL. COLONIA CENTRO. C.P. 44100</t>
    </r>
  </si>
  <si>
    <r>
      <rPr>
        <b/>
        <sz val="10"/>
        <color rgb="FF404041"/>
        <rFont val="Arial"/>
        <family val="2"/>
      </rPr>
      <t xml:space="preserve">REHABILITACIÓN CALLE PRISCILIANO SANCHEZ. </t>
    </r>
    <r>
      <rPr>
        <sz val="10"/>
        <color rgb="FF404041"/>
        <rFont val="Arial"/>
        <family val="2"/>
      </rPr>
      <t>CALLE PRISCILIANO SANCHEZ ENTRE AVENIDA 16 DE SEPTIEMBRE Y CALLE RAMON CORONA. COLONIA CENTRO. C.P. 44100</t>
    </r>
  </si>
  <si>
    <r>
      <rPr>
        <b/>
        <sz val="10"/>
        <color rgb="FF404041"/>
        <rFont val="Arial"/>
        <family val="2"/>
      </rPr>
      <t xml:space="preserve">REHABILITACIÓN DE ANDADOR JOSÉ JUSTO ÁLVAREZ. </t>
    </r>
    <r>
      <rPr>
        <sz val="10"/>
        <color rgb="FF404041"/>
        <rFont val="Arial"/>
        <family val="2"/>
      </rPr>
      <t>ANDADOR JOSE JUSTO ALVAREZ ENTRE CALLE LORENZO ZAVALA Y AVENIDA EXPERIENCIA. COLONIA CIRCUNVALACIÓN DIVISIÓN DEL NORTE. C.P. 44230</t>
    </r>
  </si>
  <si>
    <r>
      <rPr>
        <b/>
        <sz val="10"/>
        <color rgb="FF404041"/>
        <rFont val="Arial"/>
        <family val="2"/>
      </rPr>
      <t xml:space="preserve">REHABILITACIÓN CALLE DEGOLLADO ENTRE PRISCILIANO SANCHEZ Y FRANCISCO I MADERO. </t>
    </r>
    <r>
      <rPr>
        <sz val="10"/>
        <color rgb="FF404041"/>
        <rFont val="Arial"/>
        <family val="2"/>
      </rPr>
      <t>CALLE DEGOLLADO ENTRE CALLE PRISCILIANO SANCHEZ Y CALLE FRANCISCO I MADREO. COLONIA CENTRO. C.P. 44100</t>
    </r>
  </si>
  <si>
    <r>
      <rPr>
        <b/>
        <sz val="10"/>
        <color rgb="FF404041"/>
        <rFont val="Arial"/>
        <family val="2"/>
      </rPr>
      <t xml:space="preserve">REHABILITACIÓN CALLE DEGOLLADO ENTRE AV JUAREZ Y PEDRO MORENO. </t>
    </r>
    <r>
      <rPr>
        <sz val="10"/>
        <color rgb="FF404041"/>
        <rFont val="Arial"/>
        <family val="2"/>
      </rPr>
      <t>CALLE DEGOLLADO ENTRE CALLE PEDRO MORENO Y AVENIDA JUAREZ. COLONIA CENTRO. C.P. 44100</t>
    </r>
  </si>
  <si>
    <r>
      <rPr>
        <b/>
        <sz val="10"/>
        <color rgb="FF404041"/>
        <rFont val="Arial"/>
        <family val="2"/>
      </rPr>
      <t xml:space="preserve">REHABILITACIÓN PUENTE PEATONAL EN AVENIDA LÁZARO CARDENAS ENTRE CALLE ENCINO Y CALLE OLMO. </t>
    </r>
    <r>
      <rPr>
        <sz val="10"/>
        <color rgb="FF404041"/>
        <rFont val="Arial"/>
        <family val="2"/>
      </rPr>
      <t>AVENIDA LAZARO CARDENAS ENTRE CALLE ENCINO Y CALLE OLMO. COLONIA DEL FRESNO. C.P. 44920</t>
    </r>
  </si>
  <si>
    <r>
      <rPr>
        <b/>
        <sz val="10"/>
        <color rgb="FF404041"/>
        <rFont val="Arial"/>
        <family val="2"/>
      </rPr>
      <t xml:space="preserve">REHABILITACIÓN DE CALLE ISIDRO OLVERA. </t>
    </r>
    <r>
      <rPr>
        <sz val="10"/>
        <color rgb="FF404041"/>
        <rFont val="Arial"/>
        <family val="2"/>
      </rPr>
      <t>CALLE ISIDRO OLVERA ENTRE CALLE ALBINO CORZO ANGEL Y CALLE VENANCIO LEYVA. COLONIA LOMAS DEL RIO VERDE. C.P. 44720</t>
    </r>
  </si>
  <si>
    <t>GUADALAJARA</t>
  </si>
  <si>
    <t xml:space="preserve">FAISMUN 2025 </t>
  </si>
  <si>
    <t>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</si>
</sst>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404041"/>
      <name val="Arial"/>
      <family val="2"/>
    </font>
    <font>
      <b/>
      <sz val="10"/>
      <color rgb="FF40404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4" fontId="10" fillId="0" borderId="0" xfId="1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8">
    <cellStyle name="Millares 2" xfId="2"/>
    <cellStyle name="Millares 3" xfId="3"/>
    <cellStyle name="Millares 3 2" xfId="4"/>
    <cellStyle name="Millares 4" xfId="5"/>
    <cellStyle name="Millares 4 2" xfId="6"/>
    <cellStyle name="Moneda" xfId="1" builtinId="4"/>
    <cellStyle name="Moneda 2" xfId="7"/>
    <cellStyle name="Moneda 2 2" xfId="8"/>
    <cellStyle name="Moneda 3" xfId="9"/>
    <cellStyle name="Moneda 3 2" xfId="10"/>
    <cellStyle name="Moneda 4" xfId="11"/>
    <cellStyle name="Normal" xfId="0" builtinId="0"/>
    <cellStyle name="Normal 2" xfId="12"/>
    <cellStyle name="Normal 3" xfId="13"/>
    <cellStyle name="Normal 3 2" xfId="14"/>
    <cellStyle name="Normal 4" xfId="15"/>
    <cellStyle name="Normal 5" xfId="16"/>
    <cellStyle name="Normal 6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asillas/Desktop/MIRNA/1%20UNIDAD%20DE%20ENLACE%20PROGRAMAS/2024/OBRAS%20P&#218;BLICAS/1%20FICHAS%20PROYECT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abril"/>
      <sheetName val="31mayo"/>
      <sheetName val="FAISMUN 2024"/>
      <sheetName val="Cepillo924"/>
      <sheetName val="CAIPED11982"/>
      <sheetName val="Mdo Talpita12427"/>
      <sheetName val="CEDAM 14096"/>
      <sheetName val="11 CAM Jomtien14630"/>
      <sheetName val="Frida K16915"/>
      <sheetName val="4 Simon B17242"/>
      <sheetName val="Rep Mexi 17700"/>
      <sheetName val="Adalberto N 21902"/>
      <sheetName val="9 Ubr #1122237"/>
      <sheetName val="10 Lucio Bco22463"/>
      <sheetName val="12 Dolores A22856 "/>
      <sheetName val="13 Luis D Colosio23139 "/>
      <sheetName val="14 Sec 23291"/>
      <sheetName val="Jose Marti 23408"/>
      <sheetName val="Jaime T Bodet 24698"/>
      <sheetName val="Gaza"/>
      <sheetName val="Calpulalpan"/>
      <sheetName val="AguaFria "/>
      <sheetName val="Calle 7"/>
      <sheetName val="Leonor Pintado"/>
      <sheetName val="2 Urb #806"/>
      <sheetName val="7 Jose Clemente O23518"/>
      <sheetName val="secu 4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80" zoomScaleNormal="80" workbookViewId="0">
      <selection activeCell="A3" sqref="A3:G3"/>
    </sheetView>
  </sheetViews>
  <sheetFormatPr baseColWidth="10" defaultRowHeight="14.5" x14ac:dyDescent="0.35"/>
  <cols>
    <col min="1" max="1" width="11" customWidth="1"/>
    <col min="2" max="2" width="71.81640625" customWidth="1"/>
    <col min="3" max="6" width="23.54296875" style="13" customWidth="1"/>
    <col min="7" max="7" width="19.26953125" style="14" customWidth="1"/>
    <col min="8" max="8" width="29.453125" customWidth="1"/>
    <col min="9" max="9" width="14.7265625" bestFit="1" customWidth="1"/>
  </cols>
  <sheetData>
    <row r="1" spans="1:11" ht="20.25" x14ac:dyDescent="0.3">
      <c r="A1" s="30" t="s">
        <v>0</v>
      </c>
      <c r="B1" s="31"/>
      <c r="C1" s="31"/>
      <c r="D1" s="31"/>
      <c r="E1" s="31"/>
      <c r="F1" s="31"/>
      <c r="G1" s="31"/>
      <c r="H1" s="8"/>
    </row>
    <row r="2" spans="1:11" ht="20.25" x14ac:dyDescent="0.3">
      <c r="A2" s="30" t="s">
        <v>30</v>
      </c>
      <c r="B2" s="31"/>
      <c r="C2" s="31"/>
      <c r="D2" s="31"/>
      <c r="E2" s="31"/>
      <c r="F2" s="31"/>
      <c r="G2" s="31"/>
      <c r="H2" s="8"/>
    </row>
    <row r="3" spans="1:11" ht="20.25" x14ac:dyDescent="0.3">
      <c r="A3" s="30" t="s">
        <v>31</v>
      </c>
      <c r="B3" s="31"/>
      <c r="C3" s="31"/>
      <c r="D3" s="31"/>
      <c r="E3" s="31"/>
      <c r="F3" s="31"/>
      <c r="G3" s="31"/>
      <c r="H3" s="8"/>
    </row>
    <row r="4" spans="1:11" ht="15" x14ac:dyDescent="0.25">
      <c r="A4" s="1"/>
      <c r="B4" s="2"/>
      <c r="C4" s="26"/>
      <c r="D4" s="26"/>
      <c r="E4" s="26"/>
      <c r="F4" s="26"/>
      <c r="G4" s="27"/>
      <c r="H4" s="8"/>
    </row>
    <row r="5" spans="1:11" ht="15.75" x14ac:dyDescent="0.25">
      <c r="A5" s="3"/>
      <c r="B5" s="6" t="s">
        <v>1</v>
      </c>
      <c r="C5" s="25">
        <v>130767935</v>
      </c>
      <c r="D5" s="9"/>
      <c r="E5" s="9"/>
      <c r="F5" s="9"/>
      <c r="G5" s="10"/>
      <c r="H5" s="7"/>
      <c r="I5" s="8"/>
      <c r="J5" s="8"/>
      <c r="K5" s="8"/>
    </row>
    <row r="6" spans="1:11" ht="16.5" thickBot="1" x14ac:dyDescent="0.3">
      <c r="A6" s="4"/>
      <c r="B6" s="5"/>
      <c r="C6" s="11"/>
      <c r="D6" s="11"/>
      <c r="E6" s="11"/>
      <c r="F6" s="11"/>
      <c r="G6" s="12"/>
    </row>
    <row r="7" spans="1:11" ht="15.75" customHeight="1" x14ac:dyDescent="0.35">
      <c r="A7" s="34" t="s">
        <v>7</v>
      </c>
      <c r="B7" s="34" t="s">
        <v>2</v>
      </c>
      <c r="C7" s="34" t="s">
        <v>3</v>
      </c>
      <c r="D7" s="34" t="s">
        <v>8</v>
      </c>
      <c r="E7" s="34" t="s">
        <v>9</v>
      </c>
      <c r="F7" s="34" t="s">
        <v>10</v>
      </c>
      <c r="G7" s="32" t="s">
        <v>4</v>
      </c>
    </row>
    <row r="8" spans="1:11" ht="15" customHeight="1" x14ac:dyDescent="0.35">
      <c r="A8" s="35"/>
      <c r="B8" s="35"/>
      <c r="C8" s="35"/>
      <c r="D8" s="35"/>
      <c r="E8" s="35"/>
      <c r="F8" s="35"/>
      <c r="G8" s="33"/>
    </row>
    <row r="9" spans="1:11" ht="38" x14ac:dyDescent="0.35">
      <c r="A9" s="17">
        <v>34791</v>
      </c>
      <c r="B9" s="18" t="s">
        <v>11</v>
      </c>
      <c r="C9" s="24">
        <v>16000000</v>
      </c>
      <c r="D9" s="24" t="s">
        <v>29</v>
      </c>
      <c r="E9" s="24" t="s">
        <v>29</v>
      </c>
      <c r="F9" s="24" t="s">
        <v>15</v>
      </c>
      <c r="G9" s="20">
        <v>20150</v>
      </c>
    </row>
    <row r="10" spans="1:11" ht="51" x14ac:dyDescent="0.35">
      <c r="A10" s="17">
        <v>34813</v>
      </c>
      <c r="B10" s="18" t="s">
        <v>12</v>
      </c>
      <c r="C10" s="24">
        <v>27629538.300000001</v>
      </c>
      <c r="D10" s="24" t="s">
        <v>29</v>
      </c>
      <c r="E10" s="24" t="s">
        <v>29</v>
      </c>
      <c r="F10" s="24" t="s">
        <v>16</v>
      </c>
      <c r="G10" s="21">
        <v>31500</v>
      </c>
    </row>
    <row r="11" spans="1:11" ht="38" x14ac:dyDescent="0.35">
      <c r="A11" s="17">
        <v>34830</v>
      </c>
      <c r="B11" s="18" t="s">
        <v>13</v>
      </c>
      <c r="C11" s="23">
        <v>16800000</v>
      </c>
      <c r="D11" s="23" t="s">
        <v>29</v>
      </c>
      <c r="E11" s="23" t="s">
        <v>29</v>
      </c>
      <c r="F11" s="23" t="s">
        <v>15</v>
      </c>
      <c r="G11" s="20">
        <v>35840</v>
      </c>
    </row>
    <row r="12" spans="1:11" ht="38" x14ac:dyDescent="0.35">
      <c r="A12" s="17">
        <v>34838</v>
      </c>
      <c r="B12" s="18" t="s">
        <v>14</v>
      </c>
      <c r="C12" s="23">
        <v>3000000</v>
      </c>
      <c r="D12" s="23" t="s">
        <v>29</v>
      </c>
      <c r="E12" s="23" t="s">
        <v>29</v>
      </c>
      <c r="F12" s="23" t="s">
        <v>16</v>
      </c>
      <c r="G12" s="20">
        <v>200</v>
      </c>
    </row>
    <row r="13" spans="1:11" ht="38.5" x14ac:dyDescent="0.35">
      <c r="A13" s="17">
        <v>40438</v>
      </c>
      <c r="B13" s="18" t="s">
        <v>17</v>
      </c>
      <c r="C13" s="24">
        <v>2500000</v>
      </c>
      <c r="D13" s="24" t="s">
        <v>29</v>
      </c>
      <c r="E13" s="24" t="s">
        <v>29</v>
      </c>
      <c r="F13" s="24" t="s">
        <v>15</v>
      </c>
      <c r="G13" s="20">
        <v>13700</v>
      </c>
    </row>
    <row r="14" spans="1:11" ht="38" x14ac:dyDescent="0.35">
      <c r="A14" s="17">
        <v>54350</v>
      </c>
      <c r="B14" s="18" t="s">
        <v>18</v>
      </c>
      <c r="C14" s="24">
        <v>2500000</v>
      </c>
      <c r="D14" s="24" t="s">
        <v>29</v>
      </c>
      <c r="E14" s="24" t="s">
        <v>29</v>
      </c>
      <c r="F14" s="24" t="s">
        <v>15</v>
      </c>
      <c r="G14" s="20">
        <v>17000</v>
      </c>
    </row>
    <row r="15" spans="1:11" ht="38" x14ac:dyDescent="0.35">
      <c r="A15" s="17">
        <v>54351</v>
      </c>
      <c r="B15" s="18" t="s">
        <v>19</v>
      </c>
      <c r="C15" s="23">
        <v>2500000</v>
      </c>
      <c r="D15" s="23" t="s">
        <v>29</v>
      </c>
      <c r="E15" s="23" t="s">
        <v>29</v>
      </c>
      <c r="F15" s="23" t="s">
        <v>15</v>
      </c>
      <c r="G15" s="20">
        <v>14300</v>
      </c>
    </row>
    <row r="16" spans="1:11" ht="38" x14ac:dyDescent="0.35">
      <c r="A16" s="17">
        <v>57052</v>
      </c>
      <c r="B16" s="18" t="s">
        <v>20</v>
      </c>
      <c r="C16" s="24">
        <v>5500000</v>
      </c>
      <c r="D16" s="24" t="s">
        <v>29</v>
      </c>
      <c r="E16" s="24" t="s">
        <v>29</v>
      </c>
      <c r="F16" s="24" t="s">
        <v>15</v>
      </c>
      <c r="G16" s="20">
        <v>13950</v>
      </c>
    </row>
    <row r="17" spans="1:7" ht="38" x14ac:dyDescent="0.35">
      <c r="A17" s="17">
        <v>57055</v>
      </c>
      <c r="B17" s="22" t="s">
        <v>21</v>
      </c>
      <c r="C17" s="23">
        <v>17250000</v>
      </c>
      <c r="D17" s="23" t="s">
        <v>29</v>
      </c>
      <c r="E17" s="23" t="s">
        <v>29</v>
      </c>
      <c r="F17" s="23" t="s">
        <v>15</v>
      </c>
      <c r="G17" s="20">
        <v>20300</v>
      </c>
    </row>
    <row r="18" spans="1:7" ht="38" x14ac:dyDescent="0.35">
      <c r="A18" s="17">
        <v>57059</v>
      </c>
      <c r="B18" s="18" t="s">
        <v>22</v>
      </c>
      <c r="C18" s="23">
        <v>3400000</v>
      </c>
      <c r="D18" s="23" t="s">
        <v>29</v>
      </c>
      <c r="E18" s="23" t="s">
        <v>29</v>
      </c>
      <c r="F18" s="23" t="s">
        <v>15</v>
      </c>
      <c r="G18" s="20">
        <v>25000</v>
      </c>
    </row>
    <row r="19" spans="1:7" ht="38" x14ac:dyDescent="0.35">
      <c r="A19" s="17">
        <v>57061</v>
      </c>
      <c r="B19" s="18" t="s">
        <v>23</v>
      </c>
      <c r="C19" s="24">
        <v>3000000</v>
      </c>
      <c r="D19" s="24" t="s">
        <v>29</v>
      </c>
      <c r="E19" s="24" t="s">
        <v>29</v>
      </c>
      <c r="F19" s="24" t="s">
        <v>15</v>
      </c>
      <c r="G19" s="20">
        <v>12000</v>
      </c>
    </row>
    <row r="20" spans="1:7" ht="38" x14ac:dyDescent="0.35">
      <c r="A20" s="17">
        <v>57063</v>
      </c>
      <c r="B20" s="18" t="s">
        <v>24</v>
      </c>
      <c r="C20" s="24">
        <v>3000000</v>
      </c>
      <c r="D20" s="24" t="s">
        <v>29</v>
      </c>
      <c r="E20" s="24" t="s">
        <v>29</v>
      </c>
      <c r="F20" s="24" t="s">
        <v>15</v>
      </c>
      <c r="G20" s="20">
        <v>11300</v>
      </c>
    </row>
    <row r="21" spans="1:7" ht="38.5" x14ac:dyDescent="0.35">
      <c r="A21" s="17">
        <v>57156</v>
      </c>
      <c r="B21" s="19" t="s">
        <v>25</v>
      </c>
      <c r="C21" s="24">
        <v>1500000</v>
      </c>
      <c r="D21" s="24" t="s">
        <v>29</v>
      </c>
      <c r="E21" s="24" t="s">
        <v>29</v>
      </c>
      <c r="F21" s="24" t="s">
        <v>15</v>
      </c>
      <c r="G21" s="20">
        <v>10000</v>
      </c>
    </row>
    <row r="22" spans="1:7" ht="38" x14ac:dyDescent="0.35">
      <c r="A22" s="17">
        <v>57159</v>
      </c>
      <c r="B22" s="19" t="s">
        <v>26</v>
      </c>
      <c r="C22" s="24">
        <v>1000000</v>
      </c>
      <c r="D22" s="24" t="s">
        <v>29</v>
      </c>
      <c r="E22" s="24" t="s">
        <v>29</v>
      </c>
      <c r="F22" s="24" t="s">
        <v>15</v>
      </c>
      <c r="G22" s="20">
        <v>10000</v>
      </c>
    </row>
    <row r="23" spans="1:7" ht="38.5" x14ac:dyDescent="0.35">
      <c r="A23" s="17">
        <v>57162</v>
      </c>
      <c r="B23" s="19" t="s">
        <v>27</v>
      </c>
      <c r="C23" s="23">
        <v>2500000</v>
      </c>
      <c r="D23" s="23" t="s">
        <v>29</v>
      </c>
      <c r="E23" s="23" t="s">
        <v>29</v>
      </c>
      <c r="F23" s="23" t="s">
        <v>15</v>
      </c>
      <c r="G23" s="20">
        <v>13700</v>
      </c>
    </row>
    <row r="24" spans="1:7" ht="38" x14ac:dyDescent="0.35">
      <c r="A24" s="17">
        <v>60728</v>
      </c>
      <c r="B24" s="19" t="s">
        <v>28</v>
      </c>
      <c r="C24" s="23">
        <v>16150000</v>
      </c>
      <c r="D24" s="23" t="s">
        <v>29</v>
      </c>
      <c r="E24" s="23" t="s">
        <v>29</v>
      </c>
      <c r="F24" s="23" t="s">
        <v>15</v>
      </c>
      <c r="G24" s="20">
        <v>20300</v>
      </c>
    </row>
    <row r="25" spans="1:7" ht="15.5" x14ac:dyDescent="0.35">
      <c r="C25" s="28">
        <f>SUM(C9:C24)</f>
        <v>124229538.3</v>
      </c>
      <c r="D25" s="28"/>
      <c r="E25" s="28"/>
      <c r="F25" s="28"/>
      <c r="G25" s="15"/>
    </row>
    <row r="26" spans="1:7" ht="15.5" x14ac:dyDescent="0.35">
      <c r="C26" s="28"/>
      <c r="D26" s="28"/>
      <c r="E26" s="28"/>
      <c r="F26" s="28"/>
      <c r="G26" s="15"/>
    </row>
    <row r="27" spans="1:7" ht="15.5" x14ac:dyDescent="0.35">
      <c r="A27" s="17"/>
      <c r="B27" s="19" t="s">
        <v>5</v>
      </c>
      <c r="C27" s="29">
        <v>6538396.7000000002</v>
      </c>
      <c r="D27" s="23" t="s">
        <v>29</v>
      </c>
      <c r="E27" s="23" t="s">
        <v>29</v>
      </c>
      <c r="F27" s="29" t="s">
        <v>6</v>
      </c>
      <c r="G27" s="16" t="s">
        <v>6</v>
      </c>
    </row>
    <row r="28" spans="1:7" ht="15.5" x14ac:dyDescent="0.35">
      <c r="C28" s="28"/>
      <c r="D28" s="28"/>
      <c r="E28" s="28"/>
      <c r="F28" s="28"/>
      <c r="G28" s="15"/>
    </row>
    <row r="29" spans="1:7" ht="15.5" x14ac:dyDescent="0.35">
      <c r="C29" s="28">
        <f>C25+C27</f>
        <v>130767935</v>
      </c>
      <c r="D29" s="28"/>
      <c r="E29" s="28"/>
      <c r="F29" s="28"/>
      <c r="G29" s="15"/>
    </row>
  </sheetData>
  <mergeCells count="10">
    <mergeCell ref="A1:G1"/>
    <mergeCell ref="A2:G2"/>
    <mergeCell ref="A3:G3"/>
    <mergeCell ref="G7:G8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3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FAISMUN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Casillas Cervantes Mirna Angelica</dc:creator>
  <cp:lastModifiedBy>jose.fernandez</cp:lastModifiedBy>
  <cp:lastPrinted>2025-11-24T19:46:16Z</cp:lastPrinted>
  <dcterms:created xsi:type="dcterms:W3CDTF">2023-06-28T20:22:10Z</dcterms:created>
  <dcterms:modified xsi:type="dcterms:W3CDTF">2025-11-24T19:46:24Z</dcterms:modified>
</cp:coreProperties>
</file>