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0730" windowHeight="11760"/>
  </bookViews>
  <sheets>
    <sheet name="4to TRIMESTRE " sheetId="2" r:id="rId1"/>
  </sheets>
  <calcPr calcId="144525"/>
</workbook>
</file>

<file path=xl/calcChain.xml><?xml version="1.0" encoding="utf-8"?>
<calcChain xmlns="http://schemas.openxmlformats.org/spreadsheetml/2006/main">
  <c r="G7" i="2" l="1"/>
  <c r="C29" i="2" l="1"/>
  <c r="C32" i="2"/>
</calcChain>
</file>

<file path=xl/sharedStrings.xml><?xml version="1.0" encoding="utf-8"?>
<sst xmlns="http://schemas.openxmlformats.org/spreadsheetml/2006/main" count="95" uniqueCount="39">
  <si>
    <t>Municipio de Guadalajara</t>
  </si>
  <si>
    <t>Montos que reciban, obras y acciones a realizar con el FAISMUN</t>
  </si>
  <si>
    <t>FOLIO MIDS</t>
  </si>
  <si>
    <t xml:space="preserve">Obra o acción a realizar </t>
  </si>
  <si>
    <t>Ubicación</t>
  </si>
  <si>
    <t>Metas</t>
  </si>
  <si>
    <t>Beneficiarios</t>
  </si>
  <si>
    <t>Entidad</t>
  </si>
  <si>
    <t>Municipio</t>
  </si>
  <si>
    <t>Localidad</t>
  </si>
  <si>
    <r>
      <t xml:space="preserve">CONSTRUCCIÓN ESPACIO PUBLICO MULTIDEPORTIVO MIGUEL HIDALGO </t>
    </r>
    <r>
      <rPr>
        <b/>
        <sz val="10"/>
        <color rgb="FF404041"/>
        <rFont val="Arial"/>
        <family val="2"/>
      </rPr>
      <t>CDAM</t>
    </r>
  </si>
  <si>
    <t xml:space="preserve">JALISCO </t>
  </si>
  <si>
    <t>GUADALAJARA</t>
  </si>
  <si>
    <t>CONSTRUCCIÓN</t>
  </si>
  <si>
    <r>
      <t>CONSTRUCCION DE RED ALCANTARILLADO, SISTEMA AGUA ENTUBADA, ALUMBRADO PÚBLICO, PAVIMENTACIÓN, GUARNICION Y BANQUETA</t>
    </r>
    <r>
      <rPr>
        <b/>
        <sz val="10"/>
        <color rgb="FF404041"/>
        <rFont val="Arial"/>
        <family val="2"/>
      </rPr>
      <t xml:space="preserve"> CALLE PANORAMICA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</si>
  <si>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BENJAMIN GUTIERREZ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</si>
  <si>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AVENIDA NORMALISTAS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</si>
  <si>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DR BAEZA ALZAGA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</si>
  <si>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URBANA 229</t>
    </r>
  </si>
  <si>
    <t>MANTENIMIENTO</t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</si>
  <si>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926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</si>
  <si>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JOSE LUIS ARREGUI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</si>
  <si>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PRIMARIA NIÑOS HERORES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</si>
  <si>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PREESCOLAR JARDIN DE NIÑOS 11 MODELO</t>
    </r>
  </si>
  <si>
    <r>
      <t xml:space="preserve">MANTENIMIENTO DE AULA, SERVICIOS BASICOS, SANITARIOS, BARDA PERIMETRAL Y CONSTRUCCION DE TECHADO EN </t>
    </r>
    <r>
      <rPr>
        <b/>
        <sz val="10"/>
        <color rgb="FF404041"/>
        <rFont val="Arial"/>
        <family val="2"/>
      </rPr>
      <t>SECUNDARIA MIXTA 31</t>
    </r>
  </si>
  <si>
    <r>
      <t xml:space="preserve">MANTENIMIENTO AULA Y CONSTRUCCION TECHADO EN </t>
    </r>
    <r>
      <rPr>
        <b/>
        <sz val="10"/>
        <color rgb="FF404041"/>
        <rFont val="Arial"/>
        <family val="2"/>
      </rPr>
      <t>PREPARATORIA HOMOLOGO CECYTEJ</t>
    </r>
  </si>
  <si>
    <t>PRODIM</t>
  </si>
  <si>
    <t>TOTAL BENEFICIARIOS</t>
  </si>
  <si>
    <t>PERSONAS</t>
  </si>
  <si>
    <r>
      <t xml:space="preserve">CONSTRUCCIÓN CENTRO COMUNITARIO </t>
    </r>
    <r>
      <rPr>
        <b/>
        <sz val="10"/>
        <color rgb="FF404041"/>
        <rFont val="Arial"/>
        <family val="2"/>
      </rPr>
      <t>BALCONES DEL 4</t>
    </r>
  </si>
  <si>
    <r>
      <t xml:space="preserve">CONSTRUCCION DE RED ALCANTARILLADO, SISTEMA AGUA ENTUBADA, ALUMBRADO PÚBLICO, PAVIMENTACIÓN, GUARNICION Y BANQUETA </t>
    </r>
    <r>
      <rPr>
        <b/>
        <sz val="10"/>
        <color rgb="FF404041"/>
        <rFont val="Arial"/>
        <family val="2"/>
      </rPr>
      <t>CALLE AGUA FRÍA</t>
    </r>
  </si>
  <si>
    <t>GASTOS INDIRECTOS</t>
  </si>
  <si>
    <t xml:space="preserve">Costo </t>
  </si>
  <si>
    <t>4to. Reporte Trimestral 2023</t>
  </si>
  <si>
    <r>
      <t xml:space="preserve">REHABILITACION </t>
    </r>
    <r>
      <rPr>
        <sz val="10"/>
        <rFont val="Arial"/>
        <family val="2"/>
      </rPr>
      <t>SECUNDARIA GENERAL 40</t>
    </r>
  </si>
  <si>
    <t>RENDIMIENTOS FINANCIEROS</t>
  </si>
  <si>
    <t>TOTAL</t>
  </si>
  <si>
    <t>MONTO DISPONIBLE</t>
  </si>
  <si>
    <t>MONTO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</si>
</sst>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404041"/>
      <name val="Arial"/>
      <family val="2"/>
    </font>
    <font>
      <b/>
      <sz val="10"/>
      <color rgb="FF40404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/>
    <xf numFmtId="0" fontId="3" fillId="0" borderId="0" xfId="0" applyFont="1" applyFill="1"/>
    <xf numFmtId="0" fontId="5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4" fontId="11" fillId="0" borderId="9" xfId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64" fontId="8" fillId="0" borderId="4" xfId="0" applyNumberFormat="1" applyFont="1" applyFill="1" applyBorder="1"/>
    <xf numFmtId="0" fontId="7" fillId="0" borderId="4" xfId="0" applyFont="1" applyBorder="1"/>
    <xf numFmtId="3" fontId="7" fillId="0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4" xfId="0" applyFont="1" applyFill="1" applyBorder="1"/>
    <xf numFmtId="44" fontId="3" fillId="0" borderId="4" xfId="1" applyFont="1" applyBorder="1"/>
    <xf numFmtId="0" fontId="3" fillId="0" borderId="4" xfId="0" applyFont="1" applyBorder="1"/>
    <xf numFmtId="3" fontId="3" fillId="0" borderId="15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4" fontId="11" fillId="0" borderId="19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4" fontId="11" fillId="0" borderId="19" xfId="1" applyFont="1" applyBorder="1" applyAlignment="1">
      <alignment horizontal="center" vertical="center"/>
    </xf>
    <xf numFmtId="44" fontId="11" fillId="0" borderId="20" xfId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3" fillId="0" borderId="0" xfId="0" applyNumberFormat="1" applyFont="1" applyFill="1"/>
    <xf numFmtId="0" fontId="12" fillId="0" borderId="0" xfId="0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4" fontId="3" fillId="0" borderId="11" xfId="1" applyFont="1" applyBorder="1"/>
    <xf numFmtId="0" fontId="3" fillId="0" borderId="11" xfId="0" applyFont="1" applyBorder="1"/>
    <xf numFmtId="3" fontId="3" fillId="0" borderId="2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6" fillId="0" borderId="4" xfId="0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44" fontId="7" fillId="2" borderId="9" xfId="1" applyFont="1" applyFill="1" applyBorder="1" applyAlignment="1">
      <alignment horizontal="center" vertical="center" wrapText="1"/>
    </xf>
    <xf numFmtId="44" fontId="7" fillId="2" borderId="1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6" sqref="B6"/>
    </sheetView>
  </sheetViews>
  <sheetFormatPr baseColWidth="10" defaultRowHeight="15" x14ac:dyDescent="0.25"/>
  <cols>
    <col min="2" max="2" width="39.28515625" customWidth="1"/>
    <col min="3" max="3" width="20.42578125" customWidth="1"/>
    <col min="4" max="7" width="15.85546875" customWidth="1"/>
    <col min="8" max="8" width="20.140625" customWidth="1"/>
  </cols>
  <sheetData>
    <row r="1" spans="1:8" ht="20.25" x14ac:dyDescent="0.3">
      <c r="A1" s="47" t="s">
        <v>0</v>
      </c>
      <c r="B1" s="47"/>
      <c r="C1" s="48"/>
      <c r="D1" s="48"/>
      <c r="E1" s="48"/>
      <c r="F1" s="48"/>
      <c r="G1" s="48"/>
      <c r="H1" s="49"/>
    </row>
    <row r="2" spans="1:8" ht="20.25" x14ac:dyDescent="0.3">
      <c r="A2" s="47" t="s">
        <v>1</v>
      </c>
      <c r="B2" s="47"/>
      <c r="C2" s="48"/>
      <c r="D2" s="48"/>
      <c r="E2" s="48"/>
      <c r="F2" s="48"/>
      <c r="G2" s="48"/>
      <c r="H2" s="49"/>
    </row>
    <row r="3" spans="1:8" ht="20.25" x14ac:dyDescent="0.3">
      <c r="A3" s="50" t="s">
        <v>33</v>
      </c>
      <c r="B3" s="50"/>
      <c r="C3" s="50"/>
      <c r="D3" s="50"/>
      <c r="E3" s="50"/>
      <c r="F3" s="50"/>
      <c r="G3" s="50"/>
      <c r="H3" s="50"/>
    </row>
    <row r="4" spans="1:8" x14ac:dyDescent="0.25">
      <c r="A4" s="1"/>
      <c r="B4" s="1"/>
      <c r="C4" s="2"/>
      <c r="D4" s="3"/>
      <c r="E4" s="3"/>
      <c r="F4" s="3"/>
      <c r="G4" s="3"/>
      <c r="H4" s="4"/>
    </row>
    <row r="5" spans="1:8" ht="15.75" x14ac:dyDescent="0.25">
      <c r="A5" s="5"/>
      <c r="B5" s="5"/>
      <c r="C5" s="6"/>
      <c r="D5" s="43" t="s">
        <v>38</v>
      </c>
      <c r="E5" s="43"/>
      <c r="F5" s="43"/>
      <c r="G5" s="44">
        <v>114275300</v>
      </c>
      <c r="H5" s="44"/>
    </row>
    <row r="6" spans="1:8" ht="15.75" x14ac:dyDescent="0.25">
      <c r="A6" s="5"/>
      <c r="B6" s="5"/>
      <c r="C6" s="6"/>
      <c r="D6" s="43" t="s">
        <v>35</v>
      </c>
      <c r="E6" s="43"/>
      <c r="F6" s="43"/>
      <c r="G6" s="44">
        <v>1570215.92</v>
      </c>
      <c r="H6" s="44"/>
    </row>
    <row r="7" spans="1:8" ht="16.5" thickBot="1" x14ac:dyDescent="0.3">
      <c r="A7" s="1"/>
      <c r="B7" s="1"/>
      <c r="C7" s="2"/>
      <c r="D7" s="43" t="s">
        <v>37</v>
      </c>
      <c r="E7" s="43"/>
      <c r="F7" s="43"/>
      <c r="G7" s="44">
        <f>G5+G6</f>
        <v>115845515.92</v>
      </c>
      <c r="H7" s="44"/>
    </row>
    <row r="8" spans="1:8" ht="15.75" x14ac:dyDescent="0.25">
      <c r="A8" s="51" t="s">
        <v>2</v>
      </c>
      <c r="B8" s="51" t="s">
        <v>3</v>
      </c>
      <c r="C8" s="51" t="s">
        <v>32</v>
      </c>
      <c r="D8" s="53" t="s">
        <v>4</v>
      </c>
      <c r="E8" s="54"/>
      <c r="F8" s="55"/>
      <c r="G8" s="45" t="s">
        <v>5</v>
      </c>
      <c r="H8" s="45" t="s">
        <v>6</v>
      </c>
    </row>
    <row r="9" spans="1:8" ht="16.5" thickBot="1" x14ac:dyDescent="0.3">
      <c r="A9" s="52"/>
      <c r="B9" s="52"/>
      <c r="C9" s="52"/>
      <c r="D9" s="7" t="s">
        <v>7</v>
      </c>
      <c r="E9" s="7" t="s">
        <v>8</v>
      </c>
      <c r="F9" s="7" t="s">
        <v>9</v>
      </c>
      <c r="G9" s="46"/>
      <c r="H9" s="46"/>
    </row>
    <row r="10" spans="1:8" ht="39" thickBot="1" x14ac:dyDescent="0.3">
      <c r="A10" s="8">
        <v>101990</v>
      </c>
      <c r="B10" s="8" t="s">
        <v>10</v>
      </c>
      <c r="C10" s="9">
        <v>12467307.189999999</v>
      </c>
      <c r="D10" s="10" t="s">
        <v>11</v>
      </c>
      <c r="E10" s="11" t="s">
        <v>12</v>
      </c>
      <c r="F10" s="11" t="s">
        <v>12</v>
      </c>
      <c r="G10" s="12" t="s">
        <v>13</v>
      </c>
      <c r="H10" s="13">
        <v>2994</v>
      </c>
    </row>
    <row r="11" spans="1:8" ht="64.5" thickBot="1" x14ac:dyDescent="0.3">
      <c r="A11" s="8">
        <v>235463</v>
      </c>
      <c r="B11" s="8" t="s">
        <v>14</v>
      </c>
      <c r="C11" s="9">
        <v>9973873.8699999992</v>
      </c>
      <c r="D11" s="10" t="s">
        <v>11</v>
      </c>
      <c r="E11" s="11" t="s">
        <v>12</v>
      </c>
      <c r="F11" s="11" t="s">
        <v>12</v>
      </c>
      <c r="G11" s="12" t="s">
        <v>13</v>
      </c>
      <c r="H11" s="14">
        <v>1705</v>
      </c>
    </row>
    <row r="12" spans="1:8" ht="64.5" thickBot="1" x14ac:dyDescent="0.3">
      <c r="A12" s="8">
        <v>235593</v>
      </c>
      <c r="B12" s="8" t="s">
        <v>15</v>
      </c>
      <c r="C12" s="9">
        <v>10909490.6</v>
      </c>
      <c r="D12" s="10" t="s">
        <v>11</v>
      </c>
      <c r="E12" s="11" t="s">
        <v>12</v>
      </c>
      <c r="F12" s="11" t="s">
        <v>12</v>
      </c>
      <c r="G12" s="12" t="s">
        <v>13</v>
      </c>
      <c r="H12" s="14">
        <v>2076</v>
      </c>
    </row>
    <row r="13" spans="1:8" ht="64.5" thickBot="1" x14ac:dyDescent="0.3">
      <c r="A13" s="8">
        <v>234631</v>
      </c>
      <c r="B13" s="8" t="s">
        <v>16</v>
      </c>
      <c r="C13" s="9">
        <v>6491074.54</v>
      </c>
      <c r="D13" s="10" t="s">
        <v>11</v>
      </c>
      <c r="E13" s="11" t="s">
        <v>12</v>
      </c>
      <c r="F13" s="11" t="s">
        <v>12</v>
      </c>
      <c r="G13" s="12" t="s">
        <v>13</v>
      </c>
      <c r="H13" s="14">
        <v>3224</v>
      </c>
    </row>
    <row r="14" spans="1:8" ht="26.25" thickBot="1" x14ac:dyDescent="0.3">
      <c r="A14" s="8">
        <v>148798</v>
      </c>
      <c r="B14" s="8" t="s">
        <v>29</v>
      </c>
      <c r="C14" s="9">
        <v>16478586.85</v>
      </c>
      <c r="D14" s="10" t="s">
        <v>11</v>
      </c>
      <c r="E14" s="11" t="s">
        <v>12</v>
      </c>
      <c r="F14" s="11" t="s">
        <v>12</v>
      </c>
      <c r="G14" s="12" t="s">
        <v>13</v>
      </c>
      <c r="H14" s="14">
        <v>5937</v>
      </c>
    </row>
    <row r="15" spans="1:8" ht="64.5" thickBot="1" x14ac:dyDescent="0.3">
      <c r="A15" s="8">
        <v>177160</v>
      </c>
      <c r="B15" s="8" t="s">
        <v>17</v>
      </c>
      <c r="C15" s="9">
        <v>8374628.6299999999</v>
      </c>
      <c r="D15" s="10" t="s">
        <v>11</v>
      </c>
      <c r="E15" s="11" t="s">
        <v>12</v>
      </c>
      <c r="F15" s="11" t="s">
        <v>12</v>
      </c>
      <c r="G15" s="12" t="s">
        <v>13</v>
      </c>
      <c r="H15" s="14">
        <v>276</v>
      </c>
    </row>
    <row r="16" spans="1:8" ht="64.5" thickBot="1" x14ac:dyDescent="0.3">
      <c r="A16" s="8">
        <v>177304</v>
      </c>
      <c r="B16" s="8" t="s">
        <v>30</v>
      </c>
      <c r="C16" s="9">
        <v>10972052.48</v>
      </c>
      <c r="D16" s="10" t="s">
        <v>11</v>
      </c>
      <c r="E16" s="11" t="s">
        <v>12</v>
      </c>
      <c r="F16" s="11" t="s">
        <v>12</v>
      </c>
      <c r="G16" s="12" t="s">
        <v>13</v>
      </c>
      <c r="H16" s="14">
        <v>276</v>
      </c>
    </row>
    <row r="17" spans="1:8" ht="51.75" thickBot="1" x14ac:dyDescent="0.3">
      <c r="A17" s="8">
        <v>235339</v>
      </c>
      <c r="B17" s="8" t="s">
        <v>18</v>
      </c>
      <c r="C17" s="9">
        <v>3598151.6800000002</v>
      </c>
      <c r="D17" s="10" t="s">
        <v>11</v>
      </c>
      <c r="E17" s="11" t="s">
        <v>12</v>
      </c>
      <c r="F17" s="11" t="s">
        <v>12</v>
      </c>
      <c r="G17" s="12" t="s">
        <v>19</v>
      </c>
      <c r="H17" s="14">
        <v>939</v>
      </c>
    </row>
    <row r="18" spans="1:8" ht="51.75" thickBot="1" x14ac:dyDescent="0.3">
      <c r="A18" s="8">
        <v>107646</v>
      </c>
      <c r="B18" s="8" t="s">
        <v>20</v>
      </c>
      <c r="C18" s="9">
        <v>3850000</v>
      </c>
      <c r="D18" s="10" t="s">
        <v>11</v>
      </c>
      <c r="E18" s="11" t="s">
        <v>12</v>
      </c>
      <c r="F18" s="11" t="s">
        <v>12</v>
      </c>
      <c r="G18" s="12" t="s">
        <v>19</v>
      </c>
      <c r="H18" s="14">
        <v>1580</v>
      </c>
    </row>
    <row r="19" spans="1:8" ht="64.5" thickBot="1" x14ac:dyDescent="0.3">
      <c r="A19" s="8">
        <v>110772</v>
      </c>
      <c r="B19" s="8" t="s">
        <v>23</v>
      </c>
      <c r="C19" s="9">
        <v>2499912.94</v>
      </c>
      <c r="D19" s="10" t="s">
        <v>11</v>
      </c>
      <c r="E19" s="11" t="s">
        <v>12</v>
      </c>
      <c r="F19" s="11" t="s">
        <v>12</v>
      </c>
      <c r="G19" s="12" t="s">
        <v>19</v>
      </c>
      <c r="H19" s="14">
        <v>70</v>
      </c>
    </row>
    <row r="20" spans="1:8" ht="64.5" thickBot="1" x14ac:dyDescent="0.3">
      <c r="A20" s="8">
        <v>234936</v>
      </c>
      <c r="B20" s="8" t="s">
        <v>21</v>
      </c>
      <c r="C20" s="9">
        <v>3017944.66</v>
      </c>
      <c r="D20" s="10" t="s">
        <v>11</v>
      </c>
      <c r="E20" s="11" t="s">
        <v>12</v>
      </c>
      <c r="F20" s="11" t="s">
        <v>12</v>
      </c>
      <c r="G20" s="12" t="s">
        <v>19</v>
      </c>
      <c r="H20" s="14">
        <v>320</v>
      </c>
    </row>
    <row r="21" spans="1:8" ht="51.75" thickBot="1" x14ac:dyDescent="0.3">
      <c r="A21" s="8">
        <v>235177</v>
      </c>
      <c r="B21" s="8" t="s">
        <v>24</v>
      </c>
      <c r="C21" s="9">
        <v>4172000</v>
      </c>
      <c r="D21" s="10" t="s">
        <v>11</v>
      </c>
      <c r="E21" s="11" t="s">
        <v>12</v>
      </c>
      <c r="F21" s="11" t="s">
        <v>12</v>
      </c>
      <c r="G21" s="12" t="s">
        <v>19</v>
      </c>
      <c r="H21" s="14">
        <v>1200</v>
      </c>
    </row>
    <row r="22" spans="1:8" ht="51.75" thickBot="1" x14ac:dyDescent="0.3">
      <c r="A22" s="8">
        <v>110666</v>
      </c>
      <c r="B22" s="8" t="s">
        <v>22</v>
      </c>
      <c r="C22" s="9">
        <v>3491381.26</v>
      </c>
      <c r="D22" s="10" t="s">
        <v>11</v>
      </c>
      <c r="E22" s="11" t="s">
        <v>12</v>
      </c>
      <c r="F22" s="11" t="s">
        <v>12</v>
      </c>
      <c r="G22" s="12" t="s">
        <v>19</v>
      </c>
      <c r="H22" s="14">
        <v>650</v>
      </c>
    </row>
    <row r="23" spans="1:8" ht="26.25" thickBot="1" x14ac:dyDescent="0.3">
      <c r="A23" s="8">
        <v>111105</v>
      </c>
      <c r="B23" s="8" t="s">
        <v>34</v>
      </c>
      <c r="C23" s="9">
        <v>2949686.14</v>
      </c>
      <c r="D23" s="10" t="s">
        <v>11</v>
      </c>
      <c r="E23" s="11" t="s">
        <v>12</v>
      </c>
      <c r="F23" s="11" t="s">
        <v>12</v>
      </c>
      <c r="G23" s="12" t="s">
        <v>19</v>
      </c>
      <c r="H23" s="14">
        <v>1860</v>
      </c>
    </row>
    <row r="24" spans="1:8" ht="38.25" x14ac:dyDescent="0.25">
      <c r="A24" s="8">
        <v>111384</v>
      </c>
      <c r="B24" s="8" t="s">
        <v>25</v>
      </c>
      <c r="C24" s="9">
        <v>9372174.8100000005</v>
      </c>
      <c r="D24" s="10" t="s">
        <v>11</v>
      </c>
      <c r="E24" s="11" t="s">
        <v>12</v>
      </c>
      <c r="F24" s="11" t="s">
        <v>12</v>
      </c>
      <c r="G24" s="12" t="s">
        <v>19</v>
      </c>
      <c r="H24" s="14">
        <v>1850</v>
      </c>
    </row>
    <row r="25" spans="1:8" x14ac:dyDescent="0.25">
      <c r="C25" s="42"/>
    </row>
    <row r="26" spans="1:8" x14ac:dyDescent="0.25">
      <c r="A26" s="19"/>
      <c r="B26" s="20"/>
      <c r="C26" s="21"/>
      <c r="D26" s="22"/>
      <c r="E26" s="23"/>
      <c r="F26" s="23"/>
      <c r="G26" s="23"/>
      <c r="H26" s="24"/>
    </row>
    <row r="27" spans="1:8" ht="15.75" thickBot="1" x14ac:dyDescent="0.3">
      <c r="A27" s="37"/>
      <c r="B27" s="38" t="s">
        <v>31</v>
      </c>
      <c r="C27" s="27">
        <v>4342727.46</v>
      </c>
      <c r="D27" s="39"/>
      <c r="E27" s="40"/>
      <c r="F27" s="40"/>
      <c r="G27" s="40"/>
      <c r="H27" s="41"/>
    </row>
    <row r="28" spans="1:8" ht="15.75" thickBot="1" x14ac:dyDescent="0.3">
      <c r="A28" s="25"/>
      <c r="B28" s="26" t="s">
        <v>26</v>
      </c>
      <c r="C28" s="27">
        <v>2487159.2799999998</v>
      </c>
      <c r="D28" s="28"/>
      <c r="E28" s="29"/>
      <c r="F28" s="29"/>
      <c r="G28" s="30"/>
      <c r="H28" s="31"/>
    </row>
    <row r="29" spans="1:8" ht="15.75" x14ac:dyDescent="0.25">
      <c r="A29" s="3"/>
      <c r="B29" s="15" t="s">
        <v>36</v>
      </c>
      <c r="C29" s="16">
        <f>SUM(C10:C28)</f>
        <v>115448152.39</v>
      </c>
      <c r="D29" s="17"/>
      <c r="E29" s="17"/>
      <c r="F29" s="17"/>
      <c r="G29" s="17"/>
      <c r="H29" s="18"/>
    </row>
    <row r="30" spans="1:8" x14ac:dyDescent="0.25">
      <c r="A30" s="1"/>
      <c r="B30" s="1"/>
      <c r="C30" s="2"/>
      <c r="D30" s="3"/>
      <c r="E30" s="3"/>
      <c r="F30" s="3"/>
      <c r="G30" s="3"/>
      <c r="H30" s="4"/>
    </row>
    <row r="31" spans="1:8" x14ac:dyDescent="0.25">
      <c r="A31" s="1"/>
      <c r="B31" s="34"/>
      <c r="C31" s="35"/>
      <c r="D31" s="34"/>
      <c r="E31" s="3"/>
      <c r="F31" s="3"/>
      <c r="G31" s="3"/>
      <c r="H31" s="4"/>
    </row>
    <row r="32" spans="1:8" x14ac:dyDescent="0.25">
      <c r="A32" s="1"/>
      <c r="B32" s="34" t="s">
        <v>27</v>
      </c>
      <c r="C32" s="36">
        <f>SUM(H10:H24)</f>
        <v>24957</v>
      </c>
      <c r="D32" s="34" t="s">
        <v>28</v>
      </c>
      <c r="E32" s="3"/>
      <c r="F32" s="3"/>
      <c r="G32" s="32"/>
      <c r="H32" s="33"/>
    </row>
    <row r="33" spans="1:8" x14ac:dyDescent="0.25">
      <c r="A33" s="1"/>
      <c r="B33" s="1"/>
      <c r="C33" s="2"/>
      <c r="D33" s="32"/>
      <c r="E33" s="3"/>
      <c r="F33" s="3"/>
      <c r="G33" s="32"/>
      <c r="H33" s="4"/>
    </row>
  </sheetData>
  <mergeCells count="15">
    <mergeCell ref="D7:F7"/>
    <mergeCell ref="G7:H7"/>
    <mergeCell ref="H8:H9"/>
    <mergeCell ref="A1:H1"/>
    <mergeCell ref="A2:H2"/>
    <mergeCell ref="A3:H3"/>
    <mergeCell ref="D5:F5"/>
    <mergeCell ref="G5:H5"/>
    <mergeCell ref="D6:F6"/>
    <mergeCell ref="G6:H6"/>
    <mergeCell ref="A8:A9"/>
    <mergeCell ref="B8:B9"/>
    <mergeCell ref="C8:C9"/>
    <mergeCell ref="D8:F8"/>
    <mergeCell ref="G8:G9"/>
  </mergeCells>
  <pageMargins left="0.70866141732283472" right="0.70866141732283472" top="0.74803149606299213" bottom="0.74803149606299213" header="0.31496062992125984" footer="0.31496062992125984"/>
  <pageSetup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Casillas Cervantes Mirna Angelica</dc:creator>
  <cp:lastModifiedBy>Flores Jimenez Abel Ramon</cp:lastModifiedBy>
  <cp:lastPrinted>2024-01-30T19:26:01Z</cp:lastPrinted>
  <dcterms:created xsi:type="dcterms:W3CDTF">2023-06-28T20:22:10Z</dcterms:created>
  <dcterms:modified xsi:type="dcterms:W3CDTF">2024-01-30T19:48:07Z</dcterms:modified>
</cp:coreProperties>
</file>