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mv="urn:schemas-microsoft-com:mac:vml" xmlns:mx="http://schemas.microsoft.com/office/mac/excel/2008/main" xmlns:x14="http://schemas.microsoft.com/office/spreadsheetml/2009/9/main" xmlns:x14ac="http://schemas.microsoft.com/office/spreadsheetml/2009/9/ac" xmlns:x15="http://schemas.microsoft.com/office/spreadsheetml/2010/11/main" xmlns:xm="http://schemas.microsoft.com/office/excel/2006/main" mc:Ignorable="x15">
  <fileVersion appName="xl" lastEdited="4" lowestEdited="4" rupBuild="9302"/>
  <workbookPr/>
  <bookViews>
    <workbookView xWindow="240" yWindow="120" windowWidth="14940" windowHeight="9225" activeTab="0"/>
  </bookViews>
  <sheets>
    <sheet name="F13" sheetId="1" r:id="rId3"/>
  </sheets>
  <definedNames/>
  <calcPr calcId="0"/>
</workbook>
</file>

<file path=xl/calcChain.xml><?xml version="1.0" encoding="utf-8"?>
<calcChain xmlns="http://schemas.openxmlformats.org/spreadsheetml/2006/main">
  <c r="P6" i="1" l="1"/>
</calcChain>
</file>

<file path=xl/sharedStrings.xml><?xml version="1.0" encoding="utf-8"?>
<sst xmlns="http://schemas.openxmlformats.org/spreadsheetml/2006/main" count="6692" uniqueCount="1884">
  <si>
    <t>MUNICIPIO GUADALAJARA</t>
  </si>
  <si>
    <t>AVANCE DE PROGRAMAS Y/O PROCESOS CONCLUIDOS</t>
  </si>
  <si>
    <t>DEL 1° DE ENERO AL 31 DE DICIEMBRE DE 2025</t>
  </si>
  <si>
    <t>(Cifras en pesos)</t>
  </si>
  <si>
    <t>ID</t>
  </si>
  <si>
    <t>Denominación del programa</t>
  </si>
  <si>
    <t>Tipo de programa</t>
  </si>
  <si>
    <t>Finalidad</t>
  </si>
  <si>
    <t>Función</t>
  </si>
  <si>
    <t>Sub-función</t>
  </si>
  <si>
    <t>Nivel MIR</t>
  </si>
  <si>
    <t>Código del nivel MIR</t>
  </si>
  <si>
    <t>Resumen Narrativo (objetivos)</t>
  </si>
  <si>
    <t>Nombre del indicador</t>
  </si>
  <si>
    <t>Método de cálculo del indicador</t>
  </si>
  <si>
    <t>Valor meta programado 1 (Numerador)</t>
  </si>
  <si>
    <t>Valor meta programado 2 (Denominador)</t>
  </si>
  <si>
    <t>Frecuencia de medición del indicador</t>
  </si>
  <si>
    <t>Tipo de indicador</t>
  </si>
  <si>
    <t>Capítulo 1000
(Modificado)</t>
  </si>
  <si>
    <t>Capítulo 2000
(Modificado)</t>
  </si>
  <si>
    <t>Capítulo 3000
(Modificado)</t>
  </si>
  <si>
    <t>Capítulo 4000
(Modificado)</t>
  </si>
  <si>
    <t>Capítulo 5000
(Modificado)</t>
  </si>
  <si>
    <t>Capítulo 6000
(Modificado)</t>
  </si>
  <si>
    <t>Capítulo 7000
(Modificado)</t>
  </si>
  <si>
    <t>Capítulo 8000
(Modificado)</t>
  </si>
  <si>
    <t>Capítulo 9000
(Modificado)</t>
  </si>
  <si>
    <t>Avance del Valor programado 1 (Numerador)</t>
  </si>
  <si>
    <t>Avance del Valor programado 2 (Denominador)</t>
  </si>
  <si>
    <t>Avance del Capítulo 1000 (Devengado)</t>
  </si>
  <si>
    <t>Avance del Capítulo 2000 (Devengado)</t>
  </si>
  <si>
    <t>Avance del Capítulo 3000 (Devengado)</t>
  </si>
  <si>
    <t>Avance del Capítulo 4000 (Devengado)</t>
  </si>
  <si>
    <t>Avance del Capítulo 5000 (Devengado)</t>
  </si>
  <si>
    <t>Avance del Capítulo 6000 (Devengado)</t>
  </si>
  <si>
    <t>Avance del Capítulo 7000 (Devengado)</t>
  </si>
  <si>
    <t>Avance del Capítulo 8000 (Devengado)</t>
  </si>
  <si>
    <t>Avance del Capítulo 9000 (Devengado)</t>
  </si>
  <si>
    <t>01. Inclusión y Atención a Grupos Vulnerables</t>
  </si>
  <si>
    <t>MIR</t>
  </si>
  <si>
    <t>2. Desarrollo social</t>
  </si>
  <si>
    <t>2.7. Otros asuntos sociales</t>
  </si>
  <si>
    <t>2.7.1 Otros asuntos sociales</t>
  </si>
  <si>
    <t>Fin</t>
  </si>
  <si>
    <t>_</t>
  </si>
  <si>
    <t>Se contribuye a impulsar el progreso social responsable e incluyente para garantizar un crecimiento equitativo y sustentable de la población tapatía en situación de vulnerabilidad con carencia social mediante programas sociales.</t>
  </si>
  <si>
    <t>(Número de personas en situación de vulnerabilidad beneficiadas/Total personas en situación de vulnerabilidad por carencias sociales en Guadalajara)*100</t>
  </si>
  <si>
    <t>0.51</t>
  </si>
  <si>
    <t>Anual</t>
  </si>
  <si>
    <t>Valor numérico</t>
  </si>
  <si>
    <t>Propósito</t>
  </si>
  <si>
    <t>Grupos Vulnerables La población tapatía en situación de vulnerabilidad por carencia social recibe los apoyos de los programas sociales.</t>
  </si>
  <si>
    <t>La población tapatía en situación de vulnerabilidad por carencia social recibe los apoyos de los programas sociales.</t>
  </si>
  <si>
    <t>(Número de personas en situación de vulnerabilidad atendidas / Total de personas en situación de vulnerabilidad solicitantes)*100</t>
  </si>
  <si>
    <t>Porcentaje</t>
  </si>
  <si>
    <t>Componente</t>
  </si>
  <si>
    <t>Apoyos económicos a personas tapatías en situación de vulnerabilidad por carencia social otorgados.</t>
  </si>
  <si>
    <t>Porcentaje de población en situación de vulnerabilidad por carencias sociales  beneficiada con apoyos económicos en el municipio de Guadalajara.</t>
  </si>
  <si>
    <t>(Número de personas tapatías en situación de vulnerabilidad por carencia social beneficiadas con los apoyos económicos/Total de personas tapatías por carencia social a beneficiar con los apoyos económicos)*100</t>
  </si>
  <si>
    <t>Semestral</t>
  </si>
  <si>
    <t>Actividad</t>
  </si>
  <si>
    <t>Gestión de apoyos económicos a personas tapatías cuidadoras primarias de personas con discapacidad y/o  adultos mayores en el municipio de Guadalajara.</t>
  </si>
  <si>
    <t>Porcentaje de personas tapatías cuidadoras primarias de personas con discapacidad y/o adultos mayores beneficiada.</t>
  </si>
  <si>
    <t>(Número de personas tapatías cuidadoras primarias de personas con discapacidad y/o adultos mayores beneficiadas con los apoyos económicos/Total de personas tapatias cuidadoras primarias de personas con discapacidad y/o adultos mayores programadas a beneficiar con los apoyos económicos)*100</t>
  </si>
  <si>
    <t>Trimestral</t>
  </si>
  <si>
    <t>Gestión de apoyos económicos a Organizaciones de la Sociedad Civil que atienden a personas con carencia social.</t>
  </si>
  <si>
    <t>Porcentaje de Organizaciones de la Sociedad Civil que reciben apoyo económico para la atención de personas tapatías con carencia social  .</t>
  </si>
  <si>
    <t>(Número de Organizaciones de la Sociedad Civil que reciben apoyos económicos para la atención de personas tapatías con carencia social/Total de Organizaciones de la Sociedad Civil programadas)*100</t>
  </si>
  <si>
    <t>Gestión de apoyos económicos a personas tapatías por carencia social.</t>
  </si>
  <si>
    <t>Porcentaje de personas tapatía en situación de vulnerabilidad por carencia social beneficiadas con los apoyos económicos.</t>
  </si>
  <si>
    <t>(Número de personas tapatías en situación de vulnerabilidad por carencia social beneficiados con los apoyos económicos / Total de personas tapatías en situación de vulnerabilidad por carencia social solicitantes)*100</t>
  </si>
  <si>
    <t>Gestión de apoyo económico a personas facilitadoras que otorgan servicios de cuidados a personas con vulnerabilidad por carencia social contribuyendo al bienestar social a través de acciones de participación ciudadana, cuidados, inclusión, desarrollo de capacidades, cultura de paz y corresponsabilidad</t>
  </si>
  <si>
    <t>Porcentaje de personas facilitadoras que otorgan servicios de cuidados a personas con vulnerabilidad por carencia social contribuyendo al bienestar social a través de acciones de participación ciudadana, cuidados, inclusión, desarrollo de capacidades, cultura de paz y corresponsabilidad.</t>
  </si>
  <si>
    <t>(Número de personas facilitadoras que otorgan servicios de cuidados a personas con vulnerabilidad por carencia social contribuyendo al bienestar social a través de acciones de participación ciudadana/ Total de personas facilitadoras que otorgan servicios de cuidados programadas)*100</t>
  </si>
  <si>
    <t>Gestión de apoyo económico a mujeres víctimas de violencia en situación de vulnerabilidad económica y que reciben servicios especializados de atención en el municipio de Guadalajara</t>
  </si>
  <si>
    <t>Porcentaje de mujeres víctimas de violencia en situación de vulnerabilidad económica y que reciben servicios especializados en atención en el municipio de Guadalajara</t>
  </si>
  <si>
    <t>(Número de mujeres víctimas de violencia en situación de vulnerabilidad económica y que reciben servicios especializados en atención en el municipio de Guadalajara / Total de mujeres de programadasa beneficiar) *100</t>
  </si>
  <si>
    <t>Apoyos en especie a personas tapatías en situación de vulnerabilidad por carencia social entregados.</t>
  </si>
  <si>
    <t>Porcentaje de personas tapatías en situación de vulnerabilidad por carencia social beneficiada con apoyos en especie en el municipio de Guadalajara.</t>
  </si>
  <si>
    <t>(Número de personas en situación de vulnerabilidad por carencia social beneficiados con los apoyos en especie / Total de personas tapatías en situación de vulnerabilidad por carencia social programadas)*100</t>
  </si>
  <si>
    <t>Gestión de apoyos en especie a personas tapatías con discapacidad.</t>
  </si>
  <si>
    <t>Porcentaje de personas tapatías con discapacidad beneficiadas con apoyos en especie en el municipio de Guadalajara.</t>
  </si>
  <si>
    <t>(Número de personas tapatías con discapacidad beneficiadas con apoyos en especie en el municipio de Guadalajara / Total de personas tapatías con discapacidad programadas)*100</t>
  </si>
  <si>
    <t>Gestión de apoyos en especie a personas tapatías con carencia alimentaria.</t>
  </si>
  <si>
    <t>Porcentaje de personas tapatía con carencia alimentaria beneficiadas con los apoyos en especie en el municipio de Guadalajara.</t>
  </si>
  <si>
    <t>(Número de personas tapatías con carencia alimentaria beneficiadas con apoyos en especie  en el municipio de Guadalajara / Total de personas tapatías con carencia alimentaria programadas)*100</t>
  </si>
  <si>
    <t>Acciones de  inclusión y atención de los grupos vulnerables realizadas.</t>
  </si>
  <si>
    <t>Porcentaje de personas tapatías con vulnerabilidad  por carencia social  beneficiadas con las acciones de  inclusión y atención en el municipio de Guadalajara.</t>
  </si>
  <si>
    <t>(Número de personas tapatías con vulnerabilidad por carencia social beneficiadas con las acciones de inclusión y atención / Total de personas tapatías con vulnerabilidad por carencia social programadas)*100</t>
  </si>
  <si>
    <t>Gestión de recursos financieros para las acciones de inclusión y atención a personas de pueblos originarios .</t>
  </si>
  <si>
    <t>Porcentaje de personas de pueblos originarios beneficiadas con las acciones de  inclusión y atención en el municipio de Guadalajara.</t>
  </si>
  <si>
    <t>(Número de personas de pueblos originarios beneficiadas con las acciones de inclusión y atención / Total de personas de pueblos originarios programadas)*100</t>
  </si>
  <si>
    <t>Gestión de recursos financieros para las acciones de promoción, inclusión y atención a personas de diversidad.</t>
  </si>
  <si>
    <t>Porcentaje de personas de diversidad beneficiadas con las acciones de inclusión y atención en el municipio de Guadalajara.</t>
  </si>
  <si>
    <t>(Número de personas de diversidad  beneficiadas con las acciones de  inclusión y atención  en el municipio de Guadalajara /Total de personas de diversidad programadas)*100</t>
  </si>
  <si>
    <t>Gestión de los recursos financieros para las acciones de construcción del tejido social, en los centros de bienestar comunitario.</t>
  </si>
  <si>
    <t>Porcentaje de personas vulnerables beneficiadas con las acciones de promoción, inclusión y atención de la construcción del tejido social en los centros de bienestar comunitarios.</t>
  </si>
  <si>
    <t>(Número  de personas beneficiadas con las acciones de construcción del tejido social en el municipio de Guadalajara/Total de personas programadas)*100</t>
  </si>
  <si>
    <t>Subsidios, transferencias, premios, reconocimientos y otras ayudas para beneficiar a la población que radica en el municipio de Guadalajara, entregados.</t>
  </si>
  <si>
    <t>Porcentaje de personas que residen en el municipio de Guadalajara beneficiadas por los subsidios, transferencias, premios, reconocimientos y otras ayudas sociales en el ejercicio 2025.</t>
  </si>
  <si>
    <t>(Número de personas residen en el municipio de Guadalajara beneficiadas por los subsidios, transferencias, premios, reconocimientos y otras ayudas/Total de personas programadas)*100</t>
  </si>
  <si>
    <t>Gestión del subsidio para las acciones de igualdad sustantiva y atención integral de personas en situación de violencia, ejercido por el Instituto Municipal de las Mujeres de Guadalajara.</t>
  </si>
  <si>
    <t>Porcentaje de presupuesto ejercido para llevar a cabo las acciones de igualdad sustantiva y atención integral de personas en situación de violencia, otorgado por el Instituto Municipal de Mujeres de Guadalajara.</t>
  </si>
  <si>
    <t>(Número de personas en situación de violencia beneficiadas por las acciones de igualdad sustantiva y atención integral / Total de personas  en situación de violencia programadas)*100</t>
  </si>
  <si>
    <t>Gestión de premios y reconocimientos para las personas físicas o jurídicas otorgados.</t>
  </si>
  <si>
    <t>Porcentaje de personas físicas o jurídicas acreedoras a los premios y reconocimientos otorgados el ejercicio 2025.</t>
  </si>
  <si>
    <t>(Número de personas físicas o jurídicas acreedoras a los premios y reconocimientos otorgados. /Total de Premios y reconocimientos programados)*100</t>
  </si>
  <si>
    <t>Gestión de transferencia de recursos para el Fideicomiso de Apoyo de Seguridad Social (FIASS)</t>
  </si>
  <si>
    <t>Porcentaje de personas beneficiadas con el  Fideicomiso de Apoyo de Seguridad Social (FIASS)</t>
  </si>
  <si>
    <t>(Número de personas beneficiadas con el Fideicomiso de Apoyo de Seguridad Social (FIASS)/Total de personas programadas)*100</t>
  </si>
  <si>
    <t>Gestión de recursos financieros para el mejoramiento físico exterior de unidades habitacionales en el municipio de Guadalajara.</t>
  </si>
  <si>
    <t>Porcentaje de módulos de unidades habitacionales intervenidos en el municipio de Guadalajara.</t>
  </si>
  <si>
    <t>(Número de módulos de unidades habitacionales intervenidas en el municipio de Guadalajara / Total de módulos de unidades habitacionales programadas a intervenir)*100</t>
  </si>
  <si>
    <t>Capacitaciones y talleres para la concientización social otorgados.</t>
  </si>
  <si>
    <t>Porcentaje de personas beneficiadas con capacitaciones y talleres para la concientización social.</t>
  </si>
  <si>
    <t>(Personas beneficiadas con capacitaciones y talleres para la concientización social /Total de personas programadas)*100</t>
  </si>
  <si>
    <t>Gestión para la capacitación de servidores públicos y empresas de Guadalajara en cultura de inclusión de personas con discapacidad.</t>
  </si>
  <si>
    <t>Porcentaje de servidores públicos y empresas capacitados en la cultura de inclusión de personas con discapacidad.</t>
  </si>
  <si>
    <t>(Servidores públicos y empresas capacitadas en la cultura de inclusión de personas con discapacidad /Total de servidores públicos y empresas programadas)*100</t>
  </si>
  <si>
    <t>Capacitación para la profesionalización de las Organizaciones de la Sociedad Civil.</t>
  </si>
  <si>
    <t>Porcentaje de Organizaciones de la Sociedad Civil capacitadas para su profesionalización.</t>
  </si>
  <si>
    <t>(Organizaciones de la Sociedad Civil capacitadas para su profesionalización / Total de las Organización es de la Sociedad Civil programadas)*100</t>
  </si>
  <si>
    <t>02. Apoyo y Atención a la Niñez y Juventudes</t>
  </si>
  <si>
    <t>Se contribuye a mejorar las condiciones de calidad de vida de la niñez y juventudes para su desarrollo integral, mediante acciones y programas sociales</t>
  </si>
  <si>
    <t>Un valor que tiende a 1 refleja mayor desigualdad social,por el contrario, si el valor tiende a cero, existe mayor igualdad social.</t>
  </si>
  <si>
    <t>Bienal</t>
  </si>
  <si>
    <t>La niñez y juventudes que reside en el municipio de Guadalajara son beneficiadas con acciones y programas sociales en el municipio de Guadalajara.</t>
  </si>
  <si>
    <t>La niñez y juventudes que reside en el municipio de Guadalajara son beneficiadas con acciones y programas sociales.</t>
  </si>
  <si>
    <t>(Sumatoria de niñez y juventudes tapatías beneficiados con las acciones y los programas sociales /Total de niñez y juventudes tapatías programados a beneficiar)*100</t>
  </si>
  <si>
    <t>Apoyos integrales de atención y cuidado a la niñez que reside en el municipio de Guadalajara en las estancias infantiles municipales  y/o estancias y guarderías privadas entregados.</t>
  </si>
  <si>
    <t>Porcentaje de niñez que reside en el municipio de Guadalajara beneficiada con los servicios integrales y cuidado  en las estancias infantiles municipales  y estancias y/o estancias y guarderías privadas.</t>
  </si>
  <si>
    <t>(Sumatoria de niñez que reside en el municipio de Guadalajara beneficiada con los servicios integrales de atención y cuidado en las estancias infantiles municipales y estancias y/o guarderías privadas / Total de niñez programada a beneficiar)*100</t>
  </si>
  <si>
    <t>Gestión de apoyos integrales atención y cuidado a la niñez que reside en el municipio de Guadalajara en las estancias infantiles municipales.</t>
  </si>
  <si>
    <t>Porcentaje de niñez que reside en el municipio de Guadalajara beneficiada con los apoyos integrales de atención y cuidado en las estancias infantiles municipales.</t>
  </si>
  <si>
    <t>(Sumatoria de niñez que reside en el municipio de Guadalajara  beneficiada con los apoyos integrales  de atención y cuidado en las estancias infantiles municipales/Total de niñez programada a beneficiar)*100</t>
  </si>
  <si>
    <t>Gestión de apoyos integrales atención y cuidado a la niñez que reside en el municipio de Guadalajara en las estancias y/o guarderías privadas.</t>
  </si>
  <si>
    <t>Porcentaje de niñez que reside en el municipio de Guadalajara beneficiados con los apoyos integrales atención y cuidado en las estancias y/o guarderías privadas</t>
  </si>
  <si>
    <t>(Sumatoria de niñez que reside en el municipio de Guadalajara beneficiados con los apoyos integrales atención y cuidado en las estancias y/o guarderías privadas /Total de niñez programada)*100</t>
  </si>
  <si>
    <t>Acciones para mejorar la calidad de vida y el desarrollo integral de las juventudes que residen en el municipio de Guadalajara realizadas</t>
  </si>
  <si>
    <t>Porcentaje de jóvenes beneficiados con las acciones para mejorar su calidad de vida y el desarrollo integral  en  el municipio de Guadalajara.</t>
  </si>
  <si>
    <t>(Sumatoria de jóvenes  beneficiados con las acciones para mejorar su calidad de vida y el desarrollo integral en el municipio de Guadalajara /Total de juventudes programados)*100</t>
  </si>
  <si>
    <t>Gestión de acciones para mejorar la calidad de vida y el desarrollo integral de las juventudes.</t>
  </si>
  <si>
    <t>Porcentaje de jóvenes beneficiados con las acciones para mejorar su calidad de vida y desarrollo integral.</t>
  </si>
  <si>
    <t>(Sumatoria de jóvenes beneficiados con las acciones para mejorar su calidad de vida y  desarrollo integral / Total de jóvenes programados)*100</t>
  </si>
  <si>
    <t>Gestión de insumos para la administración y operación de la Coordinación General de Combate a la Desigualdad.</t>
  </si>
  <si>
    <t>Porcentaje de requisiciones aprobadas para la administración y operación de la Coordinación General de Combate a la Desigualdad.</t>
  </si>
  <si>
    <t>(Cantidad de requisiciones aprobadas para la administración y operación de la Coordinación General de Combate a la Desigualdad /Total de requisiciones programadas)*100</t>
  </si>
  <si>
    <t>Acciones para mejorar la calidad de vida y el desarrollo integral de la niñez que reside en el municipio de Guadalajara entregados.</t>
  </si>
  <si>
    <t>Porcentaje de niñez beneficiada con las acciones y programas para mejorar su calidad de vida y desarrollo integral.</t>
  </si>
  <si>
    <t>(Sumatoria de niñez beneficiada con las acciones y programas para mejorar su calidad de vida y desarrollo integral / Total de niñez programada)*100</t>
  </si>
  <si>
    <t>Apoyos en especie que fomenten el crecimiento equitativo en un entorno educativo innovador y seguro para la niñez.</t>
  </si>
  <si>
    <t>Porcentaje de escuelas públicas beneficiadas con los apoyos en especie que fomenten un crecimiento equitativo en un entorno innovador y seguro para la niñez.</t>
  </si>
  <si>
    <t>(Sumatoria de escuelas públicas beneficiadas con los apoyos en especie /Total de escuelas públicas programadas)*100</t>
  </si>
  <si>
    <t>Apoyo en especie que contribuye a crear espacios seguros y protegidos del clima en planteles educativos del municipio de Guadalajara</t>
  </si>
  <si>
    <t>Porcentaje de apoyos en especie que contribuyen a crear espacios seguros y protegidos del clima en planteles educativos del municipio de Guadalajara</t>
  </si>
  <si>
    <t>(Cantidad de apoyos en en especie que contribuyen a crear espacios seguros y protegidos del clima en planteles educativos del municipio de Guadalajara/ Cantidad de apoyos en especie programados a entregar) *100</t>
  </si>
  <si>
    <t>Apoyo de uniformes y paquetes escolares a estudiantes de educación básica entregados.</t>
  </si>
  <si>
    <t>Porcentaje de personas beneficiadas con la entrega de uniformes y paquetes escolares a estudiantes de educación básica en el 2025.</t>
  </si>
  <si>
    <t>(Sumatoria de personas beneficiadas con la entrega de uniformes y paquetes escolares a estudiantes de educación básica en el 2025 / Total de personas programadas a beneficiar)*100</t>
  </si>
  <si>
    <t>Gestión de entrega de uniformes y paquetes escolares a estudiantes  de educación básica.</t>
  </si>
  <si>
    <t>Porcentaje de estudiantes de educación básica beneficiados con uniformes y paquetes escolares registrados en la plataforma.</t>
  </si>
  <si>
    <t>(Cantidad  de estudiantes de educación básica beneficiados con uniformes y paquetes escolares / Total de estudiantes de educación básica registrados en la plataforma)* 100</t>
  </si>
  <si>
    <t>Gestión de apoyos económicos a voluntarios que participan en la entrega de uniformes y paquetes escolares.</t>
  </si>
  <si>
    <t>Porcentaje de voluntarios que participan en la entrega de uniformes y paquetes escolares en el ejercicio 2025.</t>
  </si>
  <si>
    <t>(Cantidad de voluntarios que participan en la entrega de uniformes y paquetes escolares / Total de voluntarios programados a participar en la entrega de uniformes y paquetes escolares)* 100</t>
  </si>
  <si>
    <t>03. Seguridad Ciudadana</t>
  </si>
  <si>
    <t>1. Gobierno</t>
  </si>
  <si>
    <t>1.7. Asuntos de orden público y seguridad interior</t>
  </si>
  <si>
    <t>1.7.1 Policía</t>
  </si>
  <si>
    <t>Contribuir a reducir el índice delictivo para proteger la vida y patrimonio de las personas que cohabitan en Guadalajara, mediante un cuerpo de policía altamente capacitado que opera con el equipo y herramientas adecuadas</t>
  </si>
  <si>
    <t>Porcentaje de la población que se siente insegura en su ciudad</t>
  </si>
  <si>
    <t>((Número de mujeres y hombres que consideran insegura su ciudad/Total de personas encuestadas) *100)</t>
  </si>
  <si>
    <t>reciben servicios de seguridad, protección y programas integrales que contribuyen a la prevención de la delincuencia, las adicciones y la violencia.</t>
  </si>
  <si>
    <t>Porcentaje de la población que considera confiable a la policía municipal</t>
  </si>
  <si>
    <t>((Mujeres y hombres que consideran confiable a la policía municipal / Total de personas encuestadas)*100)</t>
  </si>
  <si>
    <t>Reducción de delitos patrimoniales bajo un modelo inteligente de operación policial implementado</t>
  </si>
  <si>
    <t>Variación porcentual de delitos de robos patrimoniales</t>
  </si>
  <si>
    <t>(((Delitos de robo año 2025 / Delitos de robo año 2024) -1) *100)</t>
  </si>
  <si>
    <t>Variación porcentual</t>
  </si>
  <si>
    <t>Reducción de a tasa delictiva por cada mil habitantes</t>
  </si>
  <si>
    <t>Tasa de robos patrimoniales por cada mil habitantes</t>
  </si>
  <si>
    <t>((Delitos de robo patrimonial / Población total)*1000)</t>
  </si>
  <si>
    <t>Porcentaje de evaluaciones realizadas</t>
  </si>
  <si>
    <t>Ejecución del Sistema de Evaluación y Rendición de Cuentas</t>
  </si>
  <si>
    <t>((Número de evaluaciones aplicadas/Número de evaluaciones programadas)*100)</t>
  </si>
  <si>
    <t>Capacitación a la ciudadanía en temas de prevención del delito impartida</t>
  </si>
  <si>
    <t>Porcentaje de ciudadanos capacitados</t>
  </si>
  <si>
    <t>((Número de ciudadanos capacitados/total de habitantes del municipio)*100)</t>
  </si>
  <si>
    <t>Porcentaje de asistentes a los talleres de "Comunidad Segura y Participación Ciudadana"</t>
  </si>
  <si>
    <t>((Número de personas que asistieron al taller/Número de personas programadas)*100)</t>
  </si>
  <si>
    <t>Porcentaje de asistentes a los talleres de "Prevención Estudiantil"</t>
  </si>
  <si>
    <t>((Número de personas que asistieron al taller / Número de personas programadas)*100)</t>
  </si>
  <si>
    <t>Porcentaje de asistentes a los talleres de "Vinculación Interinstitucional"</t>
  </si>
  <si>
    <t>Sistema de carrera policial implementado</t>
  </si>
  <si>
    <t>Porcentaje de acreditaciones de capacitación obtenidas</t>
  </si>
  <si>
    <t>((Número de acreditaciones obtenidas/Número total de acreditaciones programadas)*100)</t>
  </si>
  <si>
    <t>Porcentaje de aspirantes que concluyeron satisfactoriamente el curso básico de formación policial</t>
  </si>
  <si>
    <t>Porcentaje de policías que concluyeron satisfactoriamente el curso de actualización anual</t>
  </si>
  <si>
    <t>Porcentaje de policías que concluyeron satisfactoriamente los cursos de especialización</t>
  </si>
  <si>
    <t>Porcentaje de condecoraciones, estímulos y reconocimientos entregados</t>
  </si>
  <si>
    <t>((Numero de reconocimientos entregados/Numero de reconocimientos programados)*100)</t>
  </si>
  <si>
    <t>Programa especializado de atención a las violencias contra las Mujeres implementado</t>
  </si>
  <si>
    <t>Porcentaje de Mujeres atendidas por la División Especializada</t>
  </si>
  <si>
    <t>((Número de mujeres atendidas/Número de reportes recibidos)*100)</t>
  </si>
  <si>
    <t>Porcentaje de dispositivos "Pulsos de Vida" entregados</t>
  </si>
  <si>
    <t>((Numero de dispositivos entregados/número de órdenes de protección recibidas que requieren uso del dispositivo)*100)</t>
  </si>
  <si>
    <t>Porcentaje de personal de la DEAVIM acreditado</t>
  </si>
  <si>
    <t>((Numero de personal acreditado/Número de acreditaciones programadas)*100)</t>
  </si>
  <si>
    <t>04. Justicia y Estado de Derecho</t>
  </si>
  <si>
    <t>1.2. Justicia</t>
  </si>
  <si>
    <t>1.2.1 Impartición de justicia</t>
  </si>
  <si>
    <t>Contribuir a garantizar la justicia en el territorio municipal mediante la elaboración de iniciativas, defensoría del patrimonio municipal y asesoría jurídica</t>
  </si>
  <si>
    <t>Variación porcentual de personas atendidas con asesoria jurídica</t>
  </si>
  <si>
    <t>número de personas atendidas en el año 2025/número de personas atendidas en el año 2024*100</t>
  </si>
  <si>
    <t>la ciudadania recibe la certeza jurídica y la protección de sus derechos humanos, con el apego a los procedimientos jurídicos durante la determinación de responsabilidades, la supervisión sistemática de los procesos</t>
  </si>
  <si>
    <t>Variación porcentual de los procedimientos administrativos de responsabilidad laboral revisados</t>
  </si>
  <si>
    <t>(Número de procedimientos administrativos 2025/Número de procedimientos administrativos 2024)-1)*100</t>
  </si>
  <si>
    <t>Actividades inherentes de la Consejería Jurídica realizadas</t>
  </si>
  <si>
    <t>Porcentaje de actividades  inherentes de la Consejería Jurídica realizadas</t>
  </si>
  <si>
    <t>(Número de actividades inherentes de la Consejería Jurídica realizadas / Número de actividades inherentes de la Consejería Jurídica programadas)*100</t>
  </si>
  <si>
    <t>Elaboración y seguimiento de los proyectos jurídicos</t>
  </si>
  <si>
    <t>Porcentaje de proyectos presentados</t>
  </si>
  <si>
    <t>(Número de proyectos jurídicos aprobados/ Número de proyectos jurídicos  presentados)*100</t>
  </si>
  <si>
    <t>Elaboración de Proyectos jurídicos</t>
  </si>
  <si>
    <t>Porcentaje de proyectos jurídicos elaborados</t>
  </si>
  <si>
    <t>(Total de proyectos jurídicos elaborados/Total de proyectos jurídicos solicitados)*100</t>
  </si>
  <si>
    <t>Proyectos de resolución, derivadas de una queja ciudadana a elementos de la comisaria policia de Guadalajara elaborados</t>
  </si>
  <si>
    <t>Porcentaje de proyectos de resolución elaborados</t>
  </si>
  <si>
    <t>(Número de  proyectos de resolución/Número de quejas presentadas)*100</t>
  </si>
  <si>
    <t>Atención de quejas contra elementos de la Comisaría de la Policia de Guadalajara</t>
  </si>
  <si>
    <t>Porcentaje de quejas atendidas</t>
  </si>
  <si>
    <t>(Número de quejas presentadas / Número de quejas)*100</t>
  </si>
  <si>
    <t>Realización de operativos para detectar e inhibir la corrupción en los elementos de la Policía de Guadalajara</t>
  </si>
  <si>
    <t>Porcentaje de operativos realizados para detectar e inhibir la corrupción en los elementos de la Policía de Guadalajara</t>
  </si>
  <si>
    <t>(Número de operativos realizados/Número de operativos programados)*100</t>
  </si>
  <si>
    <t>Defensa legal de los intereses de la Comisaría respecto de los actos jurídicos y administrativos en que esta tome parte, así como la asesoría otorgada a sus elementos en los procedimientos jurisdiccionales o administrativos en que estén involucrados por el debido cumplimiento de sus funciones brindadas</t>
  </si>
  <si>
    <t>Variación porcentual de intervenciones jurídicas y  asesoría otorgada en procedimientos jurisdiccionales o administrativos</t>
  </si>
  <si>
    <t>((Número de intervenciones jurídicas realizadas y asesorías otorgadas en procedimientos jurisdiccionales o administrativos 2025 / Número intervenciones jurídicas realizadas y asesorías otorgadas en procedimientos jurisdiccionales o administrativos 2024)-1)) *100</t>
  </si>
  <si>
    <t>Defensoría legal de los actos jurídicos en que toma parte la Comisaria de la Policía de Guadalajara</t>
  </si>
  <si>
    <t>Porcentaje de juicios en que se actúa en representación de la Comisaría de la Policía de Guadalajara</t>
  </si>
  <si>
    <t>(Número de juicios en que se actúa / Total de juicios recibidos) +100</t>
  </si>
  <si>
    <t>Seguimiento a las quejas de Derechos Humanos que involucren a la Comisaría de la Policía de Guadalajara o sus elementos</t>
  </si>
  <si>
    <t>Porcentaje de quejas de derechos humanos recibidas</t>
  </si>
  <si>
    <t>(Número de juicios en que se actúa / Total de juicios recibidos) *100</t>
  </si>
  <si>
    <t>Integración de procedimientos administrativos por pérdida o daño de armamento e implementos policiales</t>
  </si>
  <si>
    <t>Porcentaje de procedimientos administrativos por pérdida o daño de armamento e implementos policiales resueltos</t>
  </si>
  <si>
    <t>(Número de Procedimientos administrativos por pérdida o daño de armamento e implementos policiales resueltos / Total de Procedimientos administrativos por pérdida o daños de armamento e implementos policiales recibidos) *100</t>
  </si>
  <si>
    <t>Integración de los procedimientos administrativos iniciados en contra de los elementos, en virtud de infringir el Reglamento Interno y de Carrera Policial de la Comisaría de la Policía de Guadalajara; así como los procedimientos administrativos derivados del incumplimiento a los exámenes de control y confianza</t>
  </si>
  <si>
    <t>Porcentaje de procedimientos administrativos resueltos</t>
  </si>
  <si>
    <t>(Número de procedimientos administrativos resueltos / Total de procedimientos administrativos recibidos) * 100</t>
  </si>
  <si>
    <t>05. Comunicación Institucional</t>
  </si>
  <si>
    <t>1.8. Otros servicios generales</t>
  </si>
  <si>
    <t>1.8.3 Servicios de comunicación y medios</t>
  </si>
  <si>
    <t>Contribuir a mejorar la difusión de las acciones del Gobierno Municipal mediante servicios de comunicación social y publicidad</t>
  </si>
  <si>
    <t>Porcentaje de campañas y acciones de difusión realizadas por el Gobierno Municipal en el ejercicio 2025</t>
  </si>
  <si>
    <t>(Número de campañas, acciones y actividades de difusión del Gobierno Municipal realizadas / Número de campañas, acciones y actividades de difusión del Gobierno Municipal programadas)*100</t>
  </si>
  <si>
    <t>Los ciudadanos reciben información clara, precisa y transparente de las acciones del Gobierno Municipal de Guadalajara</t>
  </si>
  <si>
    <t>Porcentaje de presupuesto ejercido en campañas de comunicación estratégica del Gobierno Municipal en el ejercicio 2025</t>
  </si>
  <si>
    <t>(Presupuesto en campañas de comunicación estratégica ejercido / Presupuesto en campañas de comunicación estratégica programado)*100</t>
  </si>
  <si>
    <t>Proyectos de comunicación estratégica institucional de las actividades del Gobierno Municipal realizados.</t>
  </si>
  <si>
    <t>Porcentaje de proyectos de comunicación estratégica institucional realizados por el Gobierno Municipal en el ejercicio 2025</t>
  </si>
  <si>
    <t>(Número de proyectos de comunicación estratégica institucional realizados / Número de contenidos gráficos y audiovisuales institucionales realizados programados)*100</t>
  </si>
  <si>
    <t>Desarrollo de contenidos gráficos y audiovisuales institucionales de las acciones del Gobierno Municipal</t>
  </si>
  <si>
    <t>Porcentaje de contenidos gráficos y audiovisuales institucionales realizados por el Gobierno Municipal</t>
  </si>
  <si>
    <t>(Número de contenidos gráficos y audiovisuales institucionales realizados / Número publicaciones sobre el trabajo estratégico y coyuntural programados)*100</t>
  </si>
  <si>
    <t>Diseño y ejecución de campañas de comunicación estratégicas de las dependencias del Gobierno Municipal</t>
  </si>
  <si>
    <t>Porcentaje de campañas de comunicación estratégicas de las dependencias realizadas por el Gobierno Municipal</t>
  </si>
  <si>
    <t>(Número de campañas de comunicación estratégicas de las dependencias realizadas / Número de campañas de comunicación estratégicas de las dependencias diseñadas)*100</t>
  </si>
  <si>
    <t>Diseño y Monitoreo de campañas de comunicación estratégica digitales del Gobierno Municipal</t>
  </si>
  <si>
    <t>Porcentaje de campañas de comunicación estratégica digitales monitoreadas por el Gobierno Municipal</t>
  </si>
  <si>
    <t>(Número de campañas de comunicación estratégica digitales monitoreadas / Número de campañas de comunicación estratégicas digitales diseñadas)*100</t>
  </si>
  <si>
    <t>Campañas de comunicación estratégica institucional de los programas, servicios y políticas del Gobierno Municipal realizadas</t>
  </si>
  <si>
    <t>Porcentaje de campañas de comunicación estratégica institucional de los programas, servicios y políticas realizados por el Gobierno Municipal</t>
  </si>
  <si>
    <t>(Número de campañas de comunicación estratégica institucional de los programas, servicios y políticas realizados / Número de campañas de comunicación estratégica institucional de los programas, servicios y políticas programados)*100</t>
  </si>
  <si>
    <t>Elaboración, difusión y publicación de contenidos de los programas, servicios y políticas del Gobierno Municipal</t>
  </si>
  <si>
    <t>Porcentaje de publicaciones de contenidos de los programas, servicios y políticas del Gobierno Municipal</t>
  </si>
  <si>
    <t>(Número de publicaciones de contenidos de los programas, servicios y políticas realizadas / Número de publicaciones de contenidos de los programas, servicios y políticas programadas)* 100</t>
  </si>
  <si>
    <t>Gestión de recursos financieros para la administración y operación de Análisis y Comunicación Estratégica del Gobierno Municipal</t>
  </si>
  <si>
    <t>Porcentaje de recursos financieros para la administración y operación de Análisis y Comunicación Estratégica</t>
  </si>
  <si>
    <t>(Recursos financieros para la administración y operación de Análisis y Comunicación Estratégica ejercido / Recursos financieros para la administración y operación de Análisis y Comunicación Estratégica programado)* 100</t>
  </si>
  <si>
    <t>06. Imagen Urbana</t>
  </si>
  <si>
    <t>2.2. Vivienda y servicios a la comunidad</t>
  </si>
  <si>
    <t>2.2.1 Urbanización</t>
  </si>
  <si>
    <t>Contribuir a mejorar la cobertura y eficiencia en la prestación de los servicios públicos de aseo, alumbrado público, mantenimiento de mobiliario urbano, vialidades, parques y jardines a cargo del municipio mediante estrategias y planeación de operativos en la ciudad de Guadalajara</t>
  </si>
  <si>
    <t>Porcentaje de población que otorga una calificación aprobatoria de los servicios públicos en el municipio</t>
  </si>
  <si>
    <t>(Población que otorga calificación aprobatoria / Total de población encuestada)*100</t>
  </si>
  <si>
    <t>Los usuarios de los servicios públicos de aseo, alumbrado público, mantenimiento de vialidades , equipamiento, parques y jardines y su equipamiento, cuentan con servicios públicos eficientes y de calidad.</t>
  </si>
  <si>
    <t>Porcentaje de quejas y reportes ciudadanos atendidos de servicios públicos municipales</t>
  </si>
  <si>
    <t>(Total de quejas y reportes atendidos / Total quejas y reportes recibidas)*100</t>
  </si>
  <si>
    <t>Red de alumbrado público eficiente</t>
  </si>
  <si>
    <t>Porcentaje de encendido de la red de alumbrado público del municipio de Guadalajara en el año 2025</t>
  </si>
  <si>
    <t>(Total de luminarias funcionales / Total de luminarias)*100</t>
  </si>
  <si>
    <t>Monitoreo del consumo de energía de la red de alumbrado público</t>
  </si>
  <si>
    <t>Variación porcentual de consumo de energía en la red de alumbrado público del municipio de Guadalajara</t>
  </si>
  <si>
    <t>((kwh consumidos año 2025 / kwh consumidos año 2024)-1 )*100</t>
  </si>
  <si>
    <t>Conservación de la iluminación en espacios arquitectónicos</t>
  </si>
  <si>
    <t>Porcentaje de efectividad de la conservación de la iluminación en espacios arquitectónicos durante el 2025</t>
  </si>
  <si>
    <t>(Mantenimiento realizado / Mantenimiento programado)*100</t>
  </si>
  <si>
    <t>Atención de quejas y reportes ciudadanos de alumbrado público</t>
  </si>
  <si>
    <t>Porcentaje de quejas y reportes ciudadanos atendidos del servicio de alumbrado público del municipio de Guadalajara</t>
  </si>
  <si>
    <t>(Total de quejas y reportes atendidos / Total quejas y reportes recibidos efectivos)*100</t>
  </si>
  <si>
    <t>Servicio de recolección de residuos domiciliarios cubierto</t>
  </si>
  <si>
    <t>Porcentaje de cobertura del servicio de recolección de residuos domiciliarios del municipio de Guadalajara por rutas al día</t>
  </si>
  <si>
    <t>(Total de rutas efectuadas/ Total de rutas programadas)*100</t>
  </si>
  <si>
    <t>Recolección de residuos sólidos domiciliarios en el municipio</t>
  </si>
  <si>
    <t>Variación porcentual de toneladas de residuos sólidos recolectados de casa habitación</t>
  </si>
  <si>
    <t>((Total de toneladas recolectadas año 2025 / Total de toneladas recolectadas año 2024) -1)*100</t>
  </si>
  <si>
    <t>Recolección de residuos sólidos en tianguis y mercados municipales</t>
  </si>
  <si>
    <t>Porcentaje de toneladas de residuos sólidos recolectados de tianguis y mercados municipales</t>
  </si>
  <si>
    <t>(Total de toneladas de residuos recolectadas en tianguis y mercados / Total de toneladas de residuos recolectadas en tianguis y mercados programadas)* 100</t>
  </si>
  <si>
    <t>Recolección de residuos generados por comerciantes establecidos en el Centro Histórico</t>
  </si>
  <si>
    <t>Porcentaje de toneladas recolectadas de residuos generados por comerciantes establecidos en el Centro Histórico</t>
  </si>
  <si>
    <t>(Total de toneladas de residuos recolectadas de comerciantes del Centro Histórico / Total de toneladas de residuos recolectadas de comerciantes del Centro Histórico programadas)* 100</t>
  </si>
  <si>
    <t>Recolección de residuos de papeleras realizada</t>
  </si>
  <si>
    <t>Porcentaje de toneladas recolectadas en papeleras municipales de Guadalajara</t>
  </si>
  <si>
    <t>(Total de toneladas de residuos recolectadas en papeleras / Total de toneladas de residuos recolectadas en papeleras programadas)* 100</t>
  </si>
  <si>
    <t>Recolección de residuos en Puntos limpios / Residuos Base 0</t>
  </si>
  <si>
    <t>Porcentaje de toneladas recolectadas en puntos limpios de Guadalajara</t>
  </si>
  <si>
    <t>(Total de toneladas de residuos recolectadas en puntos limpios / Total de toneladas de residuos recolectadas en puntos limpios programadas)* 100</t>
  </si>
  <si>
    <t>Atención de quejas y reportes ciudadanos de aseo público</t>
  </si>
  <si>
    <t>Porcentaje de quejas y reportes ciudadanos atendidos del servicio de aseo público del municipio de Guadalajara</t>
  </si>
  <si>
    <t>Mantenimiento del mobiliario urbano público realizado</t>
  </si>
  <si>
    <t>Porcentaje de cobertura de mantenimiento en el mobiliario urbano municipal</t>
  </si>
  <si>
    <t>(Total de acciones de mantenimiento al mobiliario urbano realizadas / Total de acciones de mantenimiento al mobiliario urbano a realizar)*100</t>
  </si>
  <si>
    <t>Mantenimiento de fuentes con limpieza</t>
  </si>
  <si>
    <t>Promedio de fuentes municipales con acciones de mantenimiento efectuadas mensual</t>
  </si>
  <si>
    <t>Fuentes con mantenimiento / meses transcurridos</t>
  </si>
  <si>
    <t>Mensual</t>
  </si>
  <si>
    <t>Promedio</t>
  </si>
  <si>
    <t>Recolección de animales muertos en la vía pública efectuada (RAMVIP)</t>
  </si>
  <si>
    <t>Porcentaje de toneladas de animales muertos recolectadas en la vía pública en el municipio de Guadalajara</t>
  </si>
  <si>
    <t>(Total de toneladas de animales muertos recolectadas / Total de toneladas de animales muertos programadas) * 100</t>
  </si>
  <si>
    <t>Recuperación y conservación de espacios públicos</t>
  </si>
  <si>
    <t>Porcentaje de espacios públicos recuperados y conservados en el municipio de Guadalajara</t>
  </si>
  <si>
    <t>(Total de espacios públicos con mantenimiento / Total de espacios públicos con mantenimiento programados) * 100</t>
  </si>
  <si>
    <t>Realización de borrado de grafiti</t>
  </si>
  <si>
    <t>Porcentaje de mts² de borrado de grafiti en el municipio de Guadalajara</t>
  </si>
  <si>
    <t>(Total de mts² de grafiti borrado / Total de mts² de grafiti programado) * 100</t>
  </si>
  <si>
    <t>Mantenimiento de Paseo Alcalde y Centro Histórico realizado</t>
  </si>
  <si>
    <t>Porcentaje de acciones realizadas en Paseo Alcalde y Centro Histórico</t>
  </si>
  <si>
    <t>(Total de acciones realizadas / Total de acciones programadas) * 100</t>
  </si>
  <si>
    <t>Recolección de desechos sólidos en la vía pública</t>
  </si>
  <si>
    <t>Porcentaje de m³ de desechos sólidos recolectadas en la vía pública en el municipio de Guadalajara</t>
  </si>
  <si>
    <t>(Total de m³ de desechos sólidos recolectados / Total de m³ de desechos sólidos programados) * 100</t>
  </si>
  <si>
    <t>Reparación de banquetas en la vía pública realizadas</t>
  </si>
  <si>
    <t>Porcentaje de m² de banquetas reparadas en el municipio de Guadalajara</t>
  </si>
  <si>
    <t>(Total de m² de banquetas reparadas / Total de m² de banquetas programadas) * 100</t>
  </si>
  <si>
    <t>Conservación de vialidades efectuada</t>
  </si>
  <si>
    <t>Porcentaje de superficie de rodamiento en el municipio que se encuentra en buenas condiciones</t>
  </si>
  <si>
    <t>(Total de M² de superficie de rodamiento con mantenimiento realizado / Total de M² de superficie de rodamiento con mantenimiento programado)*100</t>
  </si>
  <si>
    <t>Realización de bacheo en vialidades públicas municipales</t>
  </si>
  <si>
    <t>Porcentaje de m² de superficie de rodamiento bacheados en el municipio de Guadalajara</t>
  </si>
  <si>
    <t>(Total de m² de superficie bacheada / Total de metros a bachear programados) *100</t>
  </si>
  <si>
    <t>Realización de calafateo en vialidades públicas</t>
  </si>
  <si>
    <t>Porcentaje de metros lineales de calafateo realizados en vialidades del municipio de Guadalajara</t>
  </si>
  <si>
    <t>(Total de metros calafateados / Total de metros a calafatear programados) *100</t>
  </si>
  <si>
    <t>Realización de reencarpetamiento en vialidades públicas</t>
  </si>
  <si>
    <t>Porcentaje de m² de superficie de rodamiento reencarpetado en el municipio de Guadalajara</t>
  </si>
  <si>
    <t>(Total de m² de superficie reencarpetado / Total de metros a reencarpetar programados) *100</t>
  </si>
  <si>
    <t>Instalación y rehabilitación de topes en vialidades públicas</t>
  </si>
  <si>
    <t>Porcentaje de peticiones y/o dictámenes recibidos para la instalación y rehabilitación de topes en el municipio de Guadalajara</t>
  </si>
  <si>
    <t>(Total de topes instalados / Total de topes programados para instalar) *100</t>
  </si>
  <si>
    <t>Realización de balizamiento</t>
  </si>
  <si>
    <t>Porcentaje de mts² de balizamiento de vialidades, machuelos y señalética realizado en el municipio de Guadalajara</t>
  </si>
  <si>
    <t>(Total de mts² de balizamiento realizado / Total de mts² de balizamiento programado) * 100</t>
  </si>
  <si>
    <t>Áreas verdes públicas que se encuentran dentro del inventario de áreas verdes del municipio de Guadalajara mantenidas y conservadas en buen estado</t>
  </si>
  <si>
    <t>Porcentaje de áreas verdes públicas conservadas en el municipio de Guadalajara</t>
  </si>
  <si>
    <t>(Total de áreas verdes conservadas y mantenidas / Total de áreas verdes con mantenimiento programado) * 100</t>
  </si>
  <si>
    <t>Conservación integral de espacios verdes municipales realizados</t>
  </si>
  <si>
    <t>Promedio mensual de m² de espacios verdes municipales conservadas</t>
  </si>
  <si>
    <t>Total de m² de espacios verdes conservados /meses transcurridos</t>
  </si>
  <si>
    <t>Realización de manejo de arbolado urbano en el municipio de Guadalajara</t>
  </si>
  <si>
    <t>Porcentaje de arbolado urbano con intervenciones de manejo integral</t>
  </si>
  <si>
    <t>(Total de árboles intervenidos / Total de árboles programados) * 100</t>
  </si>
  <si>
    <t>Atención de quejas y reportes ciudadanos sobre conservación de áreas verdes</t>
  </si>
  <si>
    <t>Porcentaje de quejas y reportes ciudadanos atendidos de las categorías de Parques y jardines</t>
  </si>
  <si>
    <t>(Total de quejas y reportes atendidos / Total quejas y reportes recibidos)*100</t>
  </si>
  <si>
    <t>Campañas de saneamiento en espacios y áreas públicas implementadas</t>
  </si>
  <si>
    <t>Porcentaje de áreas y espacios públicos abiertos con campañas de saneamiento en el municipio de Guadalajara</t>
  </si>
  <si>
    <t>(Total de espacios y áreas con limpieza realizadas / Total de espacios y áreas programadas)*100</t>
  </si>
  <si>
    <t>Mantenimiento de ciclovías realizado</t>
  </si>
  <si>
    <t>Porcentaje de metros lineales de ciclovía del catálogo con intervenciones realizadas en el municipio de Guadalajara</t>
  </si>
  <si>
    <t>(Total de metros lineales intervenidos /Total de metros lineales programados a intervenir ) *100</t>
  </si>
  <si>
    <t>Atención de quejas y reportes ciudadanos de Guadalajara limpia realizados</t>
  </si>
  <si>
    <t>Porcentaje de quejas y reportes atendidos de servicios de Guadalajara Limpia del municipio de Guadalajara</t>
  </si>
  <si>
    <t>Campañas nocturnas de servicios públicos en diferentes áreas del municipio de Guadalajara implementadas</t>
  </si>
  <si>
    <t>Porcentaje de áreas con intervenciones nocturnas en el municipio de Guadalajara</t>
  </si>
  <si>
    <t>(Total de espacios y/o áreas intervenidas / Total de áreas programadas)*100</t>
  </si>
  <si>
    <t>Atención de contingencias realizadas</t>
  </si>
  <si>
    <t>Porcentaje de contingencias atendidas en el municipio de Guadalajara</t>
  </si>
  <si>
    <t>(Total de contingencias atendidas / Total de contingencias reportadas)*100</t>
  </si>
  <si>
    <t>Conservación integral nocturna de áreas y espacios públicos realizada</t>
  </si>
  <si>
    <t>Porcentaje de m² de áreas públicas en el municipio de Guadalajara con acciones nocturnas de conservación</t>
  </si>
  <si>
    <t>(M² de áreas públicas con limpieza / M² de áreas públicas programadas) *100</t>
  </si>
  <si>
    <t>Operatividad e insumos Administrativos aplicado</t>
  </si>
  <si>
    <t>Porcentaje de presupuesto ejercido de operatividad e insumos</t>
  </si>
  <si>
    <t>(Total de presupuesto ejercido /Total de presupuesto asignado ) *100</t>
  </si>
  <si>
    <t>Gestión de los insumos operativos y administrativos</t>
  </si>
  <si>
    <t>Porcentaje de equipamiento para la operatividad de la coordinación</t>
  </si>
  <si>
    <t>(Número de requisiciones aprobadas / Número total de requisiciones solicitadas ) *100</t>
  </si>
  <si>
    <t>07. Servicios Públicos Funcionales</t>
  </si>
  <si>
    <t>Contribuir a mejorar la cobertura y eficiencia en la prestación de los servicios públicos a cargo del municipio a través de servicios de cementerios y sacrificio en rastro de calidad</t>
  </si>
  <si>
    <t>Porcentaje de personas que otorgan una calificación aprobatoria de los servicios públicos en el municipio de rastro y cementerios</t>
  </si>
  <si>
    <t>(Porcentaje de personas que otorgan calificación aprobatoria/Total de personas encuestadas)*100</t>
  </si>
  <si>
    <t>Las personas usuarias de los servicios públicos de cementerios y rastro del municipio utilizan servicios públicos eficientes y de calidad</t>
  </si>
  <si>
    <t>Promedio mensual de servicios otorgados de cementerios y rastro del municipio de Guadalajara</t>
  </si>
  <si>
    <t>(Número total de servicios otorgados anualmente/ 12 meses)</t>
  </si>
  <si>
    <t>Cobertura de servicios de inhumaciones efectuada</t>
  </si>
  <si>
    <t>Porcentaje de ocupación de los cementerios municipales</t>
  </si>
  <si>
    <t>(Número de espacios ocupados / Número de espacios disponibles)*100</t>
  </si>
  <si>
    <t>Servicios de cementerios otorgados</t>
  </si>
  <si>
    <t>Variación porcentual de servicios otorgados de cementerios municipales.</t>
  </si>
  <si>
    <t>((Total de servicios de cementerios otorgados en 2025 /Total de servicios de cementerios otorgados en 2024)-1 ))*100</t>
  </si>
  <si>
    <t>Mantenimiento de cementerios municipales</t>
  </si>
  <si>
    <t>Porcentaje de cementerios municipales con acciones de mantenimiento preventivo y correctivo mensual</t>
  </si>
  <si>
    <t>(Total de cementerios con acciones realizadas / Número de cementerios)*100</t>
  </si>
  <si>
    <t>Control de calidad de productos cárnicos realizados</t>
  </si>
  <si>
    <t>Porcentaje de productos cárnicos que acreditan su inocuidad en el Rastro Municipal</t>
  </si>
  <si>
    <t>(Total de productos cárnicos acreditados / Total de animales sacrificados)*100</t>
  </si>
  <si>
    <t>Realización del sacrificio de reses,  cerdos, caprinos y ovinos</t>
  </si>
  <si>
    <t>Porcentaje de sacrificio de  reses,  cerdos, caprinos y ovinos en el rastro municipal de Guadalajara</t>
  </si>
  <si>
    <t>(Total de sacrificios  realizados / Total de sacrificios programados)*100</t>
  </si>
  <si>
    <t>Gestión de operatividad e insumos administrativos aplicados</t>
  </si>
  <si>
    <t>Porcentaje de presupuesto ejercido en operatividad e insumos en el Rastro Municipal</t>
  </si>
  <si>
    <t>08. Fomento a la inversión, turismo y relaciones internacionales</t>
  </si>
  <si>
    <t>3. Desarrollo económico</t>
  </si>
  <si>
    <t>3.1. Asuntos económicos comerciales y laborales generales</t>
  </si>
  <si>
    <t>3.1.1 Asuntos económicos y comerciales en general</t>
  </si>
  <si>
    <t>Se contribuye a desarrollar los sectores económico, turístico e internacional para que todas las personas tengan acceso a información y oportunidades de acceder a un empleo digno mediante programas y estrategias económicas para garantizar un crecimiento equitativo y sustentable en el municipio de Guadalajara</t>
  </si>
  <si>
    <t>Variación porcentual del crecimiento de las Unidades Económicas</t>
  </si>
  <si>
    <t>((Numero de unidades económicas en periodo actual/ numero de unidades periodo anterior)-1)*100</t>
  </si>
  <si>
    <t>91. Ciudadanos . La población tapatía se desarrolla económicamente, a través de acciones para el fomento a la inversión y turismo</t>
  </si>
  <si>
    <t>Variación porcentual del registro de la derrama económica realizada por el Sistema de Información Turística del Estado de Jalisco</t>
  </si>
  <si>
    <t>((Derrama Económica expresada en millones de pesos acumulados del año / (Derrama Económica expresada en millones de pesos acumulados del año base) -1)*100</t>
  </si>
  <si>
    <t>C01</t>
  </si>
  <si>
    <t>Estrategias de promoción turística para el posicionamiento de Guadalajara como destino, implementadas</t>
  </si>
  <si>
    <t>Porcentaje del número de estrategias implementados de promoción turística para el posicionamiento de Guadalajara como destino</t>
  </si>
  <si>
    <t>(Número de estrategias de promoción turística  implementados / Número de estrategias de promoción programados) *100</t>
  </si>
  <si>
    <t>Atención a personas en módulos de información turística</t>
  </si>
  <si>
    <t>Promedio de personas atendidas en los módulos de información turística</t>
  </si>
  <si>
    <t>(Número de personas atendidas en módulos de información turística / Número de meses)</t>
  </si>
  <si>
    <t>Ejecución de recorridos turísticos</t>
  </si>
  <si>
    <t>Porcentaje de avance en los recorridos turísticos realizados por la Dirección de Turismo como oferta turística de la Ciudad</t>
  </si>
  <si>
    <t>(Número de recorridos turísticos realizados / Número de recorridos turísticos planeados) *100</t>
  </si>
  <si>
    <t>Medición de las herramientas digitales en materia de promoción y difusión turística</t>
  </si>
  <si>
    <t>Promedio del impacto de la interacción de usuarios en herramientas digitales institucionales de promoción y difusión turística</t>
  </si>
  <si>
    <t>(Número de impacto e interacciones registradas / Número de meses)</t>
  </si>
  <si>
    <t>C02</t>
  </si>
  <si>
    <t>Atractivos turísticos del Centro Histórico y Barrio de Mexicaltzingo, implementados</t>
  </si>
  <si>
    <t>Porcentaje de número de atractivos turísticos del Centro Histórico y Barrio de Mexicaltzingo operados para el posicionamiento de Guadalajara como destino</t>
  </si>
  <si>
    <t>(Número de atractivos turísticos del Centro Históricos y Barrio de Mexicaltzingo operados  para el posicionamiento de Guadalajara como destino / Total atractivos turísticos programados) *100</t>
  </si>
  <si>
    <t>Atención a turistas y visitantes locales en el servicio de esparcimiento Carrusel Monumental</t>
  </si>
  <si>
    <t>Promedio de la asistencia de turistas y visitantes locales al servicio de esparcimiento Carrusel Monumental</t>
  </si>
  <si>
    <t>(Número de asistentes al Carrusel Monumental / Número de meses)</t>
  </si>
  <si>
    <t>Proyección de videomapping en el centro histórico</t>
  </si>
  <si>
    <t>Promedio de asistencia de turistas y visitantes locales a las proyecciones de videomapping en el Centro Histórico</t>
  </si>
  <si>
    <t>(Número de asistentes a las proyecciones de videomapping en el Centro Histórico / Número de meses)</t>
  </si>
  <si>
    <t>Atención a turistas y visitantes locales en el Puente de las Damas</t>
  </si>
  <si>
    <t>Promedio de asistencia de turistas y visitantes locales al Puente de las Damas</t>
  </si>
  <si>
    <t>(Número de asistentes al Puente de las Damas / Número de meses)</t>
  </si>
  <si>
    <t>C03</t>
  </si>
  <si>
    <t>Empresas turísticas con Distintivo "C" certificadas</t>
  </si>
  <si>
    <t>Porcentaje de empresas certificadas con el Distintivo "C"</t>
  </si>
  <si>
    <t>(Número de empresas certificadas con el Distintivo "C" / Número de empresas programadas de Distintivo "C") *100</t>
  </si>
  <si>
    <t>Impartición de cursos a empresas turísticas como parte del Programa de Certificación del Distintivo "C"</t>
  </si>
  <si>
    <t>Porcentaje de cursos impartidos a empresas turísticas como parte del programa de certificación del Distintivo "C"</t>
  </si>
  <si>
    <t>(Número de cursos impartidos / Total de cursos programados) *100</t>
  </si>
  <si>
    <t>Participación en cursos impartidos a personas para su certificación con Distintivo "C"</t>
  </si>
  <si>
    <t>Porcentaje de asistentes a cursos impartidos para la certificación con Distintivo "C"</t>
  </si>
  <si>
    <t>(Número de asistentes a cursos / Número de asistentes a cursos registrados) *100</t>
  </si>
  <si>
    <t>C04</t>
  </si>
  <si>
    <t>Eventos de alto impacto con participación público-privado, conmemorativos y del segmento "Turismo de reuniones y negocios", realizados</t>
  </si>
  <si>
    <t>Porcentaje de eventos público-privado eventos masivos conmemorativos y para el segmento "Turismo de reunión y negocios" con presencia del Municipio de Guadalajara que se llevaron a cabo</t>
  </si>
  <si>
    <t>(Número de eventos realizados/ Número de eventos programados)*100</t>
  </si>
  <si>
    <t>Gestión de aportaciones económicas público-privada para la ejecución de eventos de alto impacto</t>
  </si>
  <si>
    <t>Promedio de aportaciones a eventos de alto impacto de participación público privada</t>
  </si>
  <si>
    <t>(Cantidad de aportaciones público-privada para evento de alto impacto/número de meses)</t>
  </si>
  <si>
    <t>Gestión de permisos y trámites para la ejecución los eventos de alto impacto</t>
  </si>
  <si>
    <t>Porcentaje de avance en la gestión de permisos y trámites</t>
  </si>
  <si>
    <t>(Número de acciones de gestión de permisos y trámites/ Número de acciones de gestión de permisos y trámites planeadas)*100</t>
  </si>
  <si>
    <t>Participación en eventos del segmento "turismo de reuniones y negocios</t>
  </si>
  <si>
    <t>Porcentaje de la participación en el  número de eventos del segmento "Turismo de reuniones y negocios" planeados</t>
  </si>
  <si>
    <t>(Número de eventos en el segmento de "Turismo de reuniones y negocios" con participación / Número de eventos en el segmento de "Turismo de reuniones y negocios" programados para atender ) *100</t>
  </si>
  <si>
    <t>09. Emprendimiento</t>
  </si>
  <si>
    <t>Contribuir a desarrollar oportunidades para todas las personas que deseen acceder a un empleo digno o emprender un negocio; mediante programas y estrategias económicas para garantizar un crecimiento equitativo y sustentable en la población de Guadalajara</t>
  </si>
  <si>
    <t>Índice de Emprendimiento Global GEI</t>
  </si>
  <si>
    <t>Establecido por el The Global Entreperneurship and Development Institute</t>
  </si>
  <si>
    <t>91. Ciudadanos . La población de Guadalajara que cuenta con micro, pequeñas y medianas empresas establecidas y/o de reciente creación recibe apoyos, financiamiento y/o capacitación</t>
  </si>
  <si>
    <t>Porcentaje de avance en apoyos otorgados</t>
  </si>
  <si>
    <t>(Número de proyectos de emprendimiento aprobados que reciben al menos un apoyo /Total de proyectos que cumplieron con requisitos)*100</t>
  </si>
  <si>
    <t>Programa de impulso a proyectos de la industria creativa digital realizado</t>
  </si>
  <si>
    <t>Porcentaje de avance en la entrega de apoyos a empresarios de la industria creativa digital</t>
  </si>
  <si>
    <t>(Número de proyectos que reciben al menos un apoyo /número de proyectos solicitantes que cumplen con los requisitos) *100</t>
  </si>
  <si>
    <t>Ejecución de acciones de asesorías y financiamiento para el fomento del desarrollo creativo y cultural</t>
  </si>
  <si>
    <t>Porcentaje de asesorías y financiamiento para el fomento del desarrollo creativo y cultural</t>
  </si>
  <si>
    <t>(Número de personas capacitadas/ Número de personas solicitantes que cumplen con los requisitos) *100</t>
  </si>
  <si>
    <t>Participación en acciones de promoción de la industria creativa</t>
  </si>
  <si>
    <t>Porcentaje de avance en la participación de la ciudadanía en acciones de promoción de la industria creativa</t>
  </si>
  <si>
    <t>(Número de asistentes a sesiones de promoción de la industria creativa / Número de personas programadas para participar en sesiones de promoción de la industria creativa) *100</t>
  </si>
  <si>
    <t>Impulso de Talento de la industria creativa</t>
  </si>
  <si>
    <t>Porcentaje de eventos que impulsan a sectores de la industria creativa</t>
  </si>
  <si>
    <t>(Número de eventos realizados/ Número de eventos programados)* 100</t>
  </si>
  <si>
    <t>Financiamiento y/o capacitación por el programa Emprende otorgados</t>
  </si>
  <si>
    <t>Porcentaje de avance en la entrega de financiamiento y/o capacitación por el programa Emprende</t>
  </si>
  <si>
    <t>(Número de proyectos beneficiados con al menos un apoyo / número de proyectos solicitantes que cumplen con los requisitos del programa Emprende) *100</t>
  </si>
  <si>
    <t>Incorporación de emprendedores al programa Emprende</t>
  </si>
  <si>
    <t>Porcentaje de avance en la incorporación de personas emprendedoras al programa Emprende</t>
  </si>
  <si>
    <t>(Número de informes de incorporación realizados / Número de informes de incorporación programados) *100</t>
  </si>
  <si>
    <t>Capacitación en formación empresarial a la ciudadanía con intención emprendedora</t>
  </si>
  <si>
    <t>Porcentaje de avance de la capacitación en formación empresarial a personas con intención emprendedoras</t>
  </si>
  <si>
    <t>(Número de informes de capacitación realizados / Número de informes de capacitación del programa Emprende programados) *100</t>
  </si>
  <si>
    <t>Incorporación a las personaS en situación de Discapacidad que cuenten con facultades para ser económicamente activo</t>
  </si>
  <si>
    <t>Porcentaje de avance en la entrega de financiamiento y/o capacitación por el programa Emprendeen a personas de situación de Discapacidad</t>
  </si>
  <si>
    <t>(Número de personas en situación de discapacidad beneficiados con al menos un apoyo / número de personas con alguna discapacidad solicitantes) *100</t>
  </si>
  <si>
    <t>Financiamiento y/o capacitación a proyectos de emprendimiento encabezados por mujeres otorgado</t>
  </si>
  <si>
    <t>Porcentaje de avance en la entrega de financiamiento y/o capacitación a proyectos de emprendimiento encabezados por mujeres</t>
  </si>
  <si>
    <t>(Número de mujeres beneficiadas con al menos un apoyo/ Número de mujeres solicitantes que cumplen con los requisitos) *100</t>
  </si>
  <si>
    <t>Promoción del financiamiento a proyectos de emprendimiento encabezados por mujeres</t>
  </si>
  <si>
    <t>Porcentaje de avance en la promoción del financiamiento otorgado a proyectos de emprendimiento encabezados por mujeres</t>
  </si>
  <si>
    <t>(Número de informes de promoción realizados / Número de informes de promoción programadas) *100</t>
  </si>
  <si>
    <t>Capacitación en formación empresarial a proyectos de emprendimiento encabezados por mujeres, otorgada.</t>
  </si>
  <si>
    <t>Porcentaje de avance en la gestión de la capacitación a proyectos de emprendimiento encabezados por mujeres</t>
  </si>
  <si>
    <t>(Número de informes de capacitación realizados / Número de informes de capacitación programados) *100</t>
  </si>
  <si>
    <t>Programa de desarrollo del pensamiento emprendedor en niñas y niños realizado</t>
  </si>
  <si>
    <t>Porcentaje de proyectos de emprendimiento desarrollados por niñas y niños</t>
  </si>
  <si>
    <t>(Número de niñas y niños beneficiados/ Número de niñas y niños que cumplen con los requisitos) *100</t>
  </si>
  <si>
    <t>Promoción del desarrollo del pensamiento emprendedor en niñas y niños</t>
  </si>
  <si>
    <t>Porcentaje de asistencia en niñas y niños a espacios de promoción del desarrollo del pensamiento emprendedor</t>
  </si>
  <si>
    <t>(Número de niñas y niños asistentes/ Número de niñas y niños estimados para participar) *100</t>
  </si>
  <si>
    <t>Capacitación a proyectos de emprendimiento desarrollados por niñas y niños</t>
  </si>
  <si>
    <t>Porcentaje de niñas y niños capacitados en materia de emprendimiento</t>
  </si>
  <si>
    <t>(Número de niñas y niños capacitados/ número de niños y niñas solicitantes) *100</t>
  </si>
  <si>
    <t>Programas estratégicos de promoción a la inversión realizados</t>
  </si>
  <si>
    <t>Porcentaje de avance en la ejecución de los programas estratégicos de promoción a la inversión</t>
  </si>
  <si>
    <t>(Número de gestiones realizadas para la ejecución de  de los programas/ estratégicos de promoción a la inversión programados) *100</t>
  </si>
  <si>
    <t>Atención  empresarial para dar asesoría, acompañamiento y vinculación al empresariado y  los empresarios del comercio con los centros de consumo regional, nacional e internacional</t>
  </si>
  <si>
    <t>Porcentaje de avance en asesorías a proyectos de inversión atendidas a través de la ventanilla empresarial</t>
  </si>
  <si>
    <t>(Número de asesorías a proyectos de inversión atendidos en ventanilla / Número de asesorías a proyectos de inversión solicitadas a la ventanilla) *100</t>
  </si>
  <si>
    <t>Vinculación con organismos empresariales que permitan la colaboración en conjunto, en beneficio del desarrollo económico del Municipio;</t>
  </si>
  <si>
    <t>Porcentaje de avance en reuniones de vinculación con el gobierno de Guadalajara</t>
  </si>
  <si>
    <t>(Número de reuniones empresariales realizadas / Número de reuniones programadas )*100</t>
  </si>
  <si>
    <t>Gestión de premios y reconocimientos al empresariado tapatío</t>
  </si>
  <si>
    <t>Porcentaje de avance en la gestión de premios y reconocimientos al empresariado tapatío</t>
  </si>
  <si>
    <t>(Número de eventos de entrega de reconocimientos realizados / Número de eventos de entrega de reconocimientos programados) *100</t>
  </si>
  <si>
    <t>Estímulos fiscales a empresas entregados</t>
  </si>
  <si>
    <t>Porcentaje de avance en la recepción de estímulos fiscales</t>
  </si>
  <si>
    <t>(Número de estímulos fiscales gestionados / total de estímulos fiscales solicitados) *100</t>
  </si>
  <si>
    <t>Dictaminaciones del Consejo de Promoción Económica de Guadalajara para otorgar estímulos fiscales</t>
  </si>
  <si>
    <t>Porcentaje de avance en dictámenes emitidos por el Consejo de Promoción Económica de Guadalajara</t>
  </si>
  <si>
    <t>(Número de dictámenes emitidos / Número de dictámenes programados) *100</t>
  </si>
  <si>
    <t>Emisión de convocatorias para las Sesiones del Consejo de Promoción Económica de Guadalajara</t>
  </si>
  <si>
    <t>Porcentaje de avance en convocatorias emitidas a los miembros del Consejo de Promoción Económica de Guadalajara</t>
  </si>
  <si>
    <t>(Número de convocatorias emitidas / Número de convocatorias proyectadas) *100</t>
  </si>
  <si>
    <t>Programa de fomento al empleo realizado</t>
  </si>
  <si>
    <t>Porcentaje de avance en la participación de personas en el programa de fomento al empleo</t>
  </si>
  <si>
    <t>(Número de personas participantes / Número de personas esperadas en el programa de fomento al empleo)*100</t>
  </si>
  <si>
    <t>Realización de eventos de fomento al empleo</t>
  </si>
  <si>
    <t>Porcentaje de avance en la realización de eventos de fomento al empleo</t>
  </si>
  <si>
    <t>(Número de eventos de fomento al empleo realizados / Número de eventos de fomento al empleo programados)*100</t>
  </si>
  <si>
    <t>Publicación de vacantes en la plataforma del programa fomento al empleo</t>
  </si>
  <si>
    <t>Porcentaje de avance en la publicación de vacantes en la plataforma del programa fomento al empleo</t>
  </si>
  <si>
    <t>(Total de vacantes subidas en la plataforma / Total de vacantes recibidas) *100</t>
  </si>
  <si>
    <t>Vinculación laboral de personas participantes en el programa de fomento al empleo</t>
  </si>
  <si>
    <t>Porcentaje de avance en personas vinculadas laboralmente mediante el programa de fomento al empleo</t>
  </si>
  <si>
    <t>(Número de personas vinculadas laboralmente / Número de personas vinculadas en el programa de fomento al empleo)*100</t>
  </si>
  <si>
    <t>Atención a empresas participantes en el programa de fomento al empleo</t>
  </si>
  <si>
    <t>Porcentaje de avance en empresas participantes atendidas en el programa de fomento al empleo</t>
  </si>
  <si>
    <t>(Número de empresas atendidas / Número de empresas programadas para atender por el programa de fomento al empleo)*100</t>
  </si>
  <si>
    <t>10. Regulación y derrama económica local</t>
  </si>
  <si>
    <t>Se contribuye a desarrollar los sectores económico y turístico para que todas las personas tengan acceso a información y oportunidades de acceder a un empleo digno mediante programas y estrategias económicas para garantizar un crecimiento equitativo y sustentable en el municipio de Guadalajara</t>
  </si>
  <si>
    <t>Variación porcentual del crecimiento de unidades económicas en la Ciudad</t>
  </si>
  <si>
    <t>((Numero de unidades económicas en periodo actual/ Tasa de crecimiento de unidades económicas periodo anterior)-1)*100</t>
  </si>
  <si>
    <t>Los sectores económicos del municipio reciben acciones estructuradas de detección, apoyo, vinculación y promoción para el crecimiento integral de aprovechando las ventajas y oportunidades de mercado, con el fin de obtener un desarrollo más justo,</t>
  </si>
  <si>
    <t>Porcentaje de cumplimiento de los objetivos de las Direcciones que componen a la Coordinación General de Desarrollo Económico</t>
  </si>
  <si>
    <t>(Porcentaje de cumplimiento de los objetivos/ Porcentaje de cumplimiento de los objetivos programados)*100</t>
  </si>
  <si>
    <t>Mercados Municipales revitalizados</t>
  </si>
  <si>
    <t>Porcentaje de acciones para la revitalización de Mercados Municipales</t>
  </si>
  <si>
    <t>(Total de acciones de mantenimiento, mesas de trabajo y trámites realizados/ Acciones de mantenimiento, mesas de trabajo y trámites programados)*100</t>
  </si>
  <si>
    <t>Ejecución de acciones para el mantenimiento de los mercados municipales, realizadas</t>
  </si>
  <si>
    <t>Porcentaje de avance en acciones de mejora en mercados realizadas</t>
  </si>
  <si>
    <t>(Número de acciones realizadas en mercados / Número de acciones identificadas)*100</t>
  </si>
  <si>
    <t>Instalación de mesas de trabajo con locatarios, para la identificación, evaluación y resolución de problemáticas del Mercado Libertad</t>
  </si>
  <si>
    <t>Porcentaje de mesas de trabajo realizadas con los locatarios del Mercado Libertad</t>
  </si>
  <si>
    <t>(Número de mesas realizadas en el Mercado Libertad/ Número de mesas programadas)*100</t>
  </si>
  <si>
    <t>Realización de trámites de locatarios para la correcta operación de los Mercados Municipales</t>
  </si>
  <si>
    <t>Porcentaje de avance en trámites realizados en la ventanilla de la Dirección de Mercados</t>
  </si>
  <si>
    <t>(Número de trámites realizados en ventanilla / Número de solicitudes recibidas en ventanilla) *100</t>
  </si>
  <si>
    <t>Reordenamiento del comercio en Tianguis y comercio Espacios Abiertos realizado</t>
  </si>
  <si>
    <t>Porcentaje de acciones para el reordenamiento de Tianguis y comercio en espacios abiertos</t>
  </si>
  <si>
    <t>(Número acciones de reordenamiento realizados / Total de acciones de reordenamiento programadas)*100</t>
  </si>
  <si>
    <t>Actualización de padrones de tianguis y permisos en espacios abiertos</t>
  </si>
  <si>
    <t>Porcentaje de avance en la actualización de los padrones de tianguis y permisos del comercio en espacios abiertos</t>
  </si>
  <si>
    <t>(Número actualizaciones a los padrones realizados/ Total de actualizaciones  programadas)*100</t>
  </si>
  <si>
    <t>Realización de trámites en ventanilla de la Dirección de Tianguis y Comercio en Espacios Abiertos</t>
  </si>
  <si>
    <t>Porcentaje de avance en trámites realizados en ventanilla de la Dirección de Tianguis y Comercio en Espacios Abiertos</t>
  </si>
  <si>
    <t>Balizamiento para ubicación de los puestos en los Tianguis de la Ciudad</t>
  </si>
  <si>
    <t>Porcentaje de balizamiento realizado en los tianguis.</t>
  </si>
  <si>
    <t>(Número de Tianguis balizados / Número total de tianguis en la Ciudad) *100</t>
  </si>
  <si>
    <t>Licencias municipales de giros tipo "A, B, C y D" otorgadas</t>
  </si>
  <si>
    <t>Porcentaje de avance en el otorgamiento de licencias municipales por parte de la Dirección de Padrón y Licencias</t>
  </si>
  <si>
    <t>(Número de Licencias otorgadas/ Total de solicitudes recibidas) *100</t>
  </si>
  <si>
    <t>Emisión de licencia municipal tipo "A"</t>
  </si>
  <si>
    <t>Porcentaje de avance en la emisión de licencias municipales tipo "A"</t>
  </si>
  <si>
    <t>(Número de licencia otorgadas de tipo "A"/Total de solicitudes recibidas)*100</t>
  </si>
  <si>
    <t>Emisión de licencia municipal de tipo "B, C y D"</t>
  </si>
  <si>
    <t>Porcentaje de avance en la emisión de licencias municipales tipo "B, C y D"</t>
  </si>
  <si>
    <t>(Número de licencia otorgadas de tipo "B, C y D"/Total de solicitudes recibidas tipo "B; C y D")*100</t>
  </si>
  <si>
    <t>Supervisión física en los domicilios con solicitudes de licencia municipal de tipo "B, C y D"</t>
  </si>
  <si>
    <t>Porcentaje de avance en domicilio supervisados de solicitudes de licencias municipales  tipo "B; C y D"</t>
  </si>
  <si>
    <t>(Número de domicilios supervisados/Número de solicitudes de licencia de tipo "B, C y D)*100</t>
  </si>
  <si>
    <t>Gestión, promoción, ejecución e impulso de acciones, proyectos y fortalecimiento de recursos, para contribuir al desarrollo económico del Municipio, realizadas</t>
  </si>
  <si>
    <t>Porcentaje de acciones para la gestión e impulso para el desarrollo económico del municipio</t>
  </si>
  <si>
    <t>(Porcentaje de cumplimiento de actividades/ Porcentaje de cumplimiento de actividades programadas) *100</t>
  </si>
  <si>
    <t>Operación administrativa de la Coordinación General de Desarrollo Económico</t>
  </si>
  <si>
    <t>Porcentaje de avance en el seguimiento administrativo de la Coordinación General de Desarrollo Económico</t>
  </si>
  <si>
    <t>(Número de reportes elaborados del seguimiento de los procesos administrativos / Número de reportes programados) *100</t>
  </si>
  <si>
    <t>Reuniones con empresarios, asociaciones, instituciones, emprendedores del sector económico y de gobierno que contribuya al cumplimiento de los objetivos</t>
  </si>
  <si>
    <t>Promedio de reuniones con actores del sector económico que se llevan a cabo por el despacho del coordinador General de Desarrollo Económico</t>
  </si>
  <si>
    <t>(Numero de reuniones con empresarios, asociaciones, instituciones, emprendedores del sector económico y de gobierno realizadas/ Número de meses)</t>
  </si>
  <si>
    <t>11. Desarrollo de la gestión pública para la operación eficiente y eficaz del Ayuntamiento de Guadalajara</t>
  </si>
  <si>
    <t>1.3. Coordinación política de gobierno</t>
  </si>
  <si>
    <t>1.3.1 Presidencia / Gubernatura</t>
  </si>
  <si>
    <t>Contribuir a lograr una administración municipal eficiente y orientada a resultados, que promueva el desarrollo sostenible y el bienestar de la comunidad a través de la mejora continua de la gestión pública.</t>
  </si>
  <si>
    <t>Porcentaje de cumplimiento de los objetivos estratégicos del Plan Municipal de Desarrollo</t>
  </si>
  <si>
    <t>(Total de objetivos cumplidos / Número de objetivos estimados)*100</t>
  </si>
  <si>
    <t>CIUDADANOS Cuentan con una administración municipal eficiente mediante la coordinación efectiva de la Jefatura de Gabinete.</t>
  </si>
  <si>
    <t>Porcentaje de proyectos prioritarios ejecutados conforme a los plazos y presupuestos establecidos</t>
  </si>
  <si>
    <t>Número de proyectos prioritarios ejecutados / Total de proyectos ejecutados)*100</t>
  </si>
  <si>
    <t>Proyectos clave alineados con los objetivos estratégicos del municipio revisados</t>
  </si>
  <si>
    <t>Porcentaje de proyectos clave alineados con los objetivos estratégicos del municipio.</t>
  </si>
  <si>
    <t>(Número de proyectos revisados que cumplen con los criterios/ Total de proyectos revisados)*100</t>
  </si>
  <si>
    <t>Revisión de los proyectos municipales para garantizar su coherencia con los objetivos establecidos en el Plan Municipal de Desarrollo.</t>
  </si>
  <si>
    <t>Porcentaje de proyectos revisados que cumplen con los criterios de alineación estratégica</t>
  </si>
  <si>
    <t>(Número de proyectos revisados que cumplen con los criterios / Total de proyectos revisados)*100</t>
  </si>
  <si>
    <t>Porcentaje de alianzas estratégicas formalizadas con instancias, instituciones y/o actores para la ejecución de proyectos prioritarios</t>
  </si>
  <si>
    <t>(Numero total de acuerdos o convenios formalizados / Número de  acuerdos o convenios programados)*100</t>
  </si>
  <si>
    <t>Procesos administrativos con carga regulatoria para la ciudadanía y las empresas, simplificados y optimizados.</t>
  </si>
  <si>
    <t>Porcentaje de tiempo invertido de respuesta a trámites municipales intervenidos</t>
  </si>
  <si>
    <t>(Tiempo promedio de respuesta actual/tiempo de respuesta esperado)*100</t>
  </si>
  <si>
    <t>Optimización en la realización de trámites mediante la digitalización de procesos.</t>
  </si>
  <si>
    <t>Porcentaje de trámites digitalizados</t>
  </si>
  <si>
    <t>( Número de trámites digitalizados/ Total de trámites existentes )*100</t>
  </si>
  <si>
    <t>Simplificación de los procedimientos correspondientes a servicios y trámites municipales.</t>
  </si>
  <si>
    <t>Porcentaje de procesos revisados y simplificados</t>
  </si>
  <si>
    <t>(Procesos revisados /procesos revisados programadas) *100</t>
  </si>
  <si>
    <t>Proyectos estratégicos del Plan de Desarrollo Municipal gestionados</t>
  </si>
  <si>
    <t>Porcentaje de los proyectos estratégicos gestionados en el Municipio de Guadalajara</t>
  </si>
  <si>
    <t>(Número de proyectos estratégicos recibidos / Número de proyectos estratégicos gestionados)*100</t>
  </si>
  <si>
    <t>Recepción y análisis de información del proyecto estratégico</t>
  </si>
  <si>
    <t>Porcentaje de los proyectos estratégicos analizados durante el ejercicio 2025</t>
  </si>
  <si>
    <t>(Número de proyectos estratégicos analizados / Número de proyectos estratégicos recibidos) * 100</t>
  </si>
  <si>
    <t>Seguimiento y validación de proyectos estratégicos</t>
  </si>
  <si>
    <t>Porcentaje de los proyectos estratégicos validados durante el ejercicio 2025</t>
  </si>
  <si>
    <t>(Número de proyectos estratégicos validados / Número de proyectos estratégicos analizados) * 100</t>
  </si>
  <si>
    <t>Gestión del subsidio entregado (OPD Consejo de Colaboración del Municipio de Guadalajara)</t>
  </si>
  <si>
    <t>Porcentaje de la gestión del subsidio devengado en el ejercicio 2025</t>
  </si>
  <si>
    <t>(Presupuesto devengado / Presupuesto entregado) * 100</t>
  </si>
  <si>
    <t>Reglamentos municipales aplicados mediante verificación</t>
  </si>
  <si>
    <t>Porcentaje de actas de inspección y vigilancia emitidas en visitas de verificación durante el ejercicio fiscal año 2025</t>
  </si>
  <si>
    <t>(Número de actas de inspección y vigilancia emitidas/Número de visitas de verificación realizadas)*100</t>
  </si>
  <si>
    <t>Emisión de actas de inspección mediante visitas de verificación</t>
  </si>
  <si>
    <t>Porcentaje de actas de inspección emitidas durante el ejercicio fiscal año 2025</t>
  </si>
  <si>
    <t>(Número de actas de inspección emitidas/número de visitas de verificación realizadas)*100</t>
  </si>
  <si>
    <t>Atención de reportes mediante visitas de verificación</t>
  </si>
  <si>
    <t>Porcentaje de reportes atendidos durante el ejercicio fiscal año 2025</t>
  </si>
  <si>
    <t>(Número de visitas realizadas/número de reportes recibidos)*100</t>
  </si>
  <si>
    <t>Capacitación de inspectores en materia de ética, responsabilidades administrativas y ley de procedimiento administrativo</t>
  </si>
  <si>
    <t>Porcentaje de inspectores capacitados en materia de ética, responsabilidades administrativas y ley de procedimiento administrativo en 2025</t>
  </si>
  <si>
    <t>(Número de inspectores capacitados/Número de inspectores programados para recibir capacitación)*100</t>
  </si>
  <si>
    <t>12. Programa de Coordinación y Gestión Eficiente de la Agenda, Atención Ciudadana y Eventos Municipales</t>
  </si>
  <si>
    <t>Se contribuye a mejorar la eficiencia de la Presidencia Municipal mediante su relación cercana con la ciudadanía y la toma de decisiones</t>
  </si>
  <si>
    <t>Porcentaje de eventos (martes comunitario, sábados de corresponsabilidad, y eventos en general) atendidos</t>
  </si>
  <si>
    <t>(Total de eventos (martes comunitarios sábados de corresponsabilidad, y eventos en general atendidos/Total de eventos (martes comunitarios sábados de corresponsabilidad, y eventos en general programados)*100</t>
  </si>
  <si>
    <t>La ciudadanía de Guadalajara recibe la atención mediante acciones de gobierno para la solución de sus problemas</t>
  </si>
  <si>
    <t>Porcentaje de acciones y  cumplimiento de compromisos por parte de la Presidencia Municipal</t>
  </si>
  <si>
    <t>(Número compromisos realizados /Número de compromisos programados por realizar) *100</t>
  </si>
  <si>
    <t>Apoyo y coordinación de las actividades realizadas por el  despacho de la Presidencia Municipal realizado</t>
  </si>
  <si>
    <t>Porcentaje de acciones para el mejoramiento de la eficiencia gubernamental en 2025</t>
  </si>
  <si>
    <t>(Número de acciones para el mejoramiento de la eficiencia gubernamental realizadas /Número de acciones programadas) *100</t>
  </si>
  <si>
    <t>Atención a las personas que hacen peticiones a la Presidencia Municipal</t>
  </si>
  <si>
    <t>Porcentaje de peticiones atendidas con solicitud a la Presidencia Municipal</t>
  </si>
  <si>
    <t>(Número de peticiones atendidas con solicitud a la Presidencia Municipal/Número de peticiones recibidas con solicitud a la Presidencia Municipal) *100</t>
  </si>
  <si>
    <t>Atención y seguimiento de la correspondencia que se recibe por oficialía de partes de la Presidencia Municipal</t>
  </si>
  <si>
    <t>Porcentaje de recepción y análisis de las acciones llevadas a cabo respecto a la información recibida</t>
  </si>
  <si>
    <t>(Número total de correspondencia de peticiones ciudadanas/Número total de correspondencia recibida) *100</t>
  </si>
  <si>
    <t>Gestión, promoción y ejecución de las actividades inherentes a la Secretaria Particular realizado</t>
  </si>
  <si>
    <t>Porcentaje de procedimientos administrativos, técnicos y financieros autorizados por la Secretaria Particular</t>
  </si>
  <si>
    <t>(Número total de procedimientos administrativos, técnicos y financieros autorizados por la Secretaria Particular /Número total de procedimientos administrativos, técnicos y financieros autorizados por la Secretaria Particular solicitados) *100</t>
  </si>
  <si>
    <t>Atención y seguimiento de las demandas ciudadanas a la Presidencia Municipal por medios electrónicos</t>
  </si>
  <si>
    <t>Porcentaje de solicitudes derivadas a las dependencias correspondientes a temas de atención ciudadana</t>
  </si>
  <si>
    <t>(Número de solicitudes atendidas en dependencias/Número de solicitudes recibidas en temas de atención ciudadana) *100</t>
  </si>
  <si>
    <t>Logística y Organización de eventos Públicos de la Presidencia Municipal</t>
  </si>
  <si>
    <t>Porcentaje de eventos realizados en 2025</t>
  </si>
  <si>
    <t>(Número de eventos  realizados /Número de eventos programados)*100</t>
  </si>
  <si>
    <t>Protección, Custodia, Vigilancia y Seguridad de la Presidencia Municipal</t>
  </si>
  <si>
    <t>Porcentaje de acciones llevadas a cabo para la ejecución del protocolo  de protección.</t>
  </si>
  <si>
    <t>(Número acciones llevadas a cabo para la ejecución del protocolo de protección /Número eventos con protocolo programados) *100</t>
  </si>
  <si>
    <t>13. Protección Civil</t>
  </si>
  <si>
    <t>1.7.2 Protección civil</t>
  </si>
  <si>
    <t>Contribuir a la protección de la vida, el patrimonio, y medio ambiente de los ciudadanos que viven y visitan Guadalajara, mediante la innovación y aplicación de politicas públicas que tengan un impacto eficaz y eficiente en la atención de la ciudadania del Municipio de Guadalajara en materia de Protección Civil.</t>
  </si>
  <si>
    <t>Porcentaje de la población y bienes atendidos en materia de Protección Civil.</t>
  </si>
  <si>
    <t>(Población anual atendida en programas de protección civil /población total municipal)*100</t>
  </si>
  <si>
    <t>Habitantes y visitantes del municipio de Guadalajara  su patrimonio y el medio ambiente son protegidos a través de una Gestión Integral de Riesgos Aplicada, la cual se desarrolló por personal profesional, cumpliendo con la normativa vigente y generando mejoras en las políticas públicas.</t>
  </si>
  <si>
    <t>Variación porcentual de las acciones para la prevención de riesgos a través de la Gestión Integral de Riesgos Aplicada</t>
  </si>
  <si>
    <t>((Número de acciones para la prevención de riesgos del año actual-Número de acciones para la prevención de riesgos del año anterior)/Número de acciones para la prevención de riesgos del año anterior)*100</t>
  </si>
  <si>
    <t>Com 1</t>
  </si>
  <si>
    <t>Gestión Integral de Riesgos realizada</t>
  </si>
  <si>
    <t>Porcentaje de acciones que se realizan en la Dirección Técnica en materia de GIR 2024</t>
  </si>
  <si>
    <t>(Número de acciones realizadas por la Dirección Técnica en materia de GIR / Número de acciones programadas por la Dirección Técnica en materia de GIR)*100</t>
  </si>
  <si>
    <t>Realización de Visitas de Supervisión de medidas de seguridad e identificación de riesgos en diversos giros.</t>
  </si>
  <si>
    <t>Promedio de  visitas de supervisión de medidas de seguridad.</t>
  </si>
  <si>
    <t>Número de visitas de supervisión /los meses del año</t>
  </si>
  <si>
    <t>Emisión de Vistos Buenos y Liberaciones en páginas oficiales por la Coordinación Municipal de Protección Civil.</t>
  </si>
  <si>
    <t>Promedio de Vistos Buenos emitidos por la Coordinación Municipal de Protección Civil</t>
  </si>
  <si>
    <t>Número de Vistos Buenos Emitidos / los meses del año.</t>
  </si>
  <si>
    <t>Difusión de Información Pública en materia de Protección Civil para los habitantes de la Zona Metropolitana de Guadalajara</t>
  </si>
  <si>
    <t>Promedio de acciones de difusión en materia de información pública en la que se atiende a la población</t>
  </si>
  <si>
    <t>(Sumatoria de las acciones de difusión realizadas del año actual/los meses del año)</t>
  </si>
  <si>
    <t>Atención de servicios donde se requiera determinar el origen y la causa del siniestro</t>
  </si>
  <si>
    <t>Promedio de intervenciones de la División de Investigación de Incendios y Explosiones.</t>
  </si>
  <si>
    <t>Sumatoria de intevenciones para determinar el origen y las causas de los incendios y/o explosiones del Municipio de Guadalajara/ los meses del año</t>
  </si>
  <si>
    <t>Actualización de capas y mapas de Atlas de Riesgos.</t>
  </si>
  <si>
    <t>Promedio de actualización de Atlas de Riesgo del Municipio de Guadalajara.</t>
  </si>
  <si>
    <t>Número de las capas o mapas actualizados / los meses del año</t>
  </si>
  <si>
    <t>Emisión de avisos Meteorológicos en el Municipio de Guadalajara.</t>
  </si>
  <si>
    <t>Promedio de emisión de avisos Meteorológicos</t>
  </si>
  <si>
    <t>Sumatoria de los avisos meteorológicos emitidos a la población del municipio de Guadalajara / los meses del año</t>
  </si>
  <si>
    <t>Com 2</t>
  </si>
  <si>
    <t>Emergencias Ordinarias atendidas.</t>
  </si>
  <si>
    <t>Porcentaje de atención a emergencias ordinarias atendidas.</t>
  </si>
  <si>
    <t>((Número de emergencias ordinarias atendidas del año actual / Número de emergencias ordinarias atendidas proyectadas)*100</t>
  </si>
  <si>
    <t>Atención de personas en emergencias</t>
  </si>
  <si>
    <t>Promedio personas atendidas en los diferentes servicios de emergencias en Protección Civil</t>
  </si>
  <si>
    <t>Número total de personas atendidas en emergencias ordinarias/Número total de los meses del año</t>
  </si>
  <si>
    <t>Atención y rescate de bienes involucrados en emergencias</t>
  </si>
  <si>
    <t>Promedio de los bienes involucrados en emergencias</t>
  </si>
  <si>
    <t>((Monto evitado de los bienes siniestrados en emergencias atendidas por la coordinación / los meses del año</t>
  </si>
  <si>
    <t>Com 3</t>
  </si>
  <si>
    <t>El equipo USAR (Urban Search and Rescue) fortalecido en sus capacidades estratégicas</t>
  </si>
  <si>
    <t>Porcentaje de las actividades que se realizaron para fortalecer las capacidades estratégicas del Equipo USAR</t>
  </si>
  <si>
    <t>((Número de actividades estratégicas para el fortalecimiento del Equipo USAR/ Total de estrategias programadas a lo largo de la administración)*100</t>
  </si>
  <si>
    <t>Entrenamientos y Prácticas al equipo USAR</t>
  </si>
  <si>
    <t>Promedio de entrenamientos y prácticas al equipo USAR</t>
  </si>
  <si>
    <t>(Sumatoria del número de entrenamientos y prácticas del equipo USAR / los meses de año)</t>
  </si>
  <si>
    <t>Realización de ejercicios y prácticas de entrenamiento para los binomios.</t>
  </si>
  <si>
    <t>Promedio de ejercicios y entrenamientos que realizan los binomios KSAR para el desarrollo de sus capacidades</t>
  </si>
  <si>
    <t>(Sumatoria de entrenamientos y prácticas que realizan los binomios KASAR/ los meses del año)</t>
  </si>
  <si>
    <t>Com 4</t>
  </si>
  <si>
    <t>Capacitaciones en  temas de Protección Civil impartidas</t>
  </si>
  <si>
    <t>Porcentaje de personas capacitadas en materia de Protección Civil</t>
  </si>
  <si>
    <t>(Sumatoria de personas capacitadas / la población proyectada)*100</t>
  </si>
  <si>
    <t>Preparación Comunitaria para responder a emergencias y desastres</t>
  </si>
  <si>
    <t>Promedio de preparaciones comunitarias realizadas a lo largo del año</t>
  </si>
  <si>
    <t>Sumatoria de preparaciones realizadas por brigadistas comunitarios / los meses de año</t>
  </si>
  <si>
    <t>Capacitación al Sector Educativo en temas de Protección Civil</t>
  </si>
  <si>
    <t>Promedio de personas capacitadas en el Sector Educativo en materia de Protección Civil</t>
  </si>
  <si>
    <t>Número total de personas (Coordinación, Sector Privado y Sector Público) capacitadas en el año actual/Número total de los meses del año</t>
  </si>
  <si>
    <t>Atención de menores edad del Sector Privado y Sector Público con orientación en temas de Protección Civil</t>
  </si>
  <si>
    <t>Promedio de personas menores de edad a quienes se les brinda pláticas  para prevención de accidentes (Sector Privado y Sector Público) en materia de Protección Civil</t>
  </si>
  <si>
    <t>Número total de personas menores de edad capacitadas en el año/Número total de los meses del año</t>
  </si>
  <si>
    <t>Capacitaciones a personas con discapacidad, jóvenes (mujeres y hombres) en el tema de acción y atención en la emergencia</t>
  </si>
  <si>
    <t>Promedio de personas con discapacidad, jóvenes (mujeres y hombres) en el tema de acción y atención en la emergencia</t>
  </si>
  <si>
    <t>(Sumatoria de personas con discapacidad, jóvenes (mujeres y hombres) en el tema de acción y atención en la emergencia/los meses del año)</t>
  </si>
  <si>
    <t>Com 5</t>
  </si>
  <si>
    <t>Emergencias Mayores en la Zona Metropolitana de Guadalajara y Foráneas atendidas</t>
  </si>
  <si>
    <t>Promedio de Emergencias Mayores que se presentan en la Zona Metropolitana y foráneas de Guadalajara</t>
  </si>
  <si>
    <t>(Sumatoria de emergencias mayores atendidas en la ZMG y foráneas / los meses del año)</t>
  </si>
  <si>
    <t>Implementación de Puestos de Comando para la administración durante eventos de concentración masiva y respuesta a emergencias.</t>
  </si>
  <si>
    <t>Promedio de Puestos de comando instalados para la atención de emergencias y eventos masivos.</t>
  </si>
  <si>
    <t>(Sumatoria de Puestos de Comando instalados para la administración de eventos de concentración masiva y durante la atención a emergencias / los meses del año).</t>
  </si>
  <si>
    <t>Colaboración en reuniones interinstitucionales para coadyuvar acciones preventivas y de operación.</t>
  </si>
  <si>
    <t>Promedio de reuniones interinstitucionales para cuadyuvar acciones preventivas y de operación durante emergencias y/o desastres.</t>
  </si>
  <si>
    <t>Sumatoria de reuniones interinstitucionales que coadyuvan acciones preventivas y de operación durante emergencias y/o desastres / los meses del año</t>
  </si>
  <si>
    <t>15. Servicios Registrales</t>
  </si>
  <si>
    <t>1.8.1 Servicios registrales, administrativos y patrimoniales</t>
  </si>
  <si>
    <t>Se contribuye a garantizar la legalidad de actos de gobierno, mediante la publicación y seguimiento de los acuerdos del Ayuntamiento.</t>
  </si>
  <si>
    <t>Porcentaje de acuerdos tomados en el Ayuntamiento durante el ejercicio fiscal año 2025</t>
  </si>
  <si>
    <t>(Número de asuntos agendados/ Número de acuerdos tomados en sesión de Ayuntamiento) X 100</t>
  </si>
  <si>
    <t>Ciudadanos de Guadalajara Los ciudadanos del municipio de Guadalajara reciben los servicios registrales de la Secretaría General que les permiten resolver asuntos de gestión ciudadana.</t>
  </si>
  <si>
    <t>Acuerdos aprobados por el Ayuntamiento publicados</t>
  </si>
  <si>
    <t>Porcentaje de acuerdos aprobados por el  Ayuntamiento publicados en la Gaceta Municipal durante el ejercicio fiscal año 2025</t>
  </si>
  <si>
    <t>(Sumatoria de acuerdos aprobados /Número de acuerdos publicados) * 100</t>
  </si>
  <si>
    <t>Observación del Seguimiento de Acuerdos del Ayuntamiento en seguimiento</t>
  </si>
  <si>
    <t>Promedio de Acuerdos del Ayuntamiento en seguimiento durante el ejercicio fiscal año 2025</t>
  </si>
  <si>
    <t>(Sumatoria de acuerdos en seguimiento/ cuatro)</t>
  </si>
  <si>
    <t>Seguimiento de la Variación porcentual en la consulta de documentos por parte de la ciudadanía.</t>
  </si>
  <si>
    <t>Variación porcentual anual en la consulta de documentos por la ciudadanía durante el ejercicio fiscal año 2025</t>
  </si>
  <si>
    <t>(Número de personas que consultaron documentos del acervo histórico en el 2025 / Número de personas que consultaron documentos del acervo histórico en el 2024) -1) * 100</t>
  </si>
  <si>
    <t>Actos del Registro Civil realizados</t>
  </si>
  <si>
    <t>Promedio  de los actos realizados en las áreas del Registro Civil durante el ejercicio fiscal año 2025</t>
  </si>
  <si>
    <t>(Sumatoria de los actos realizados en el trimestre /cuatro)</t>
  </si>
  <si>
    <t>Realización de actos constitutivos</t>
  </si>
  <si>
    <t>Promedio de actos constitutivos realizados por el Registro Civil durante el ejercicio fiscal año 2025</t>
  </si>
  <si>
    <t>(Sumatoria de actos constitutivos realizados en el trimestre / cuatro</t>
  </si>
  <si>
    <t>Realización de actos Modificativos</t>
  </si>
  <si>
    <t>Promedio  de actos Modificativos realizados del Registro Civil durante el ejercicio fiscal año 2025</t>
  </si>
  <si>
    <t>(Sumatoria de actos modificativos realizados en el trimestre / cuatro)</t>
  </si>
  <si>
    <t>Realización de actos Extintivos</t>
  </si>
  <si>
    <t>Promedio  de actos extintivos realizados del Registro Civil durante el ejercicio fiscal año 2025</t>
  </si>
  <si>
    <t>Sumatoria de actos extintivos realizados en el trimestre / cuatro)</t>
  </si>
  <si>
    <t>Realización de Copias de Actas Certificadas Expedidas</t>
  </si>
  <si>
    <t>Promedio  de Actas Certificadas Expedidas durante el ejercicio fiscal año 2025</t>
  </si>
  <si>
    <t>Sumatoria de actos extintivos realizados en el trimestre/ cuatro)</t>
  </si>
  <si>
    <t>Solicitudes, trámites y servicios de la Secretaria General atendidos.</t>
  </si>
  <si>
    <t>Porcentaje de Solicitudes, trámites y servicios atendidos de la Secretaria General durante el ejercicio fiscal año 2025</t>
  </si>
  <si>
    <t>(Número de solicitudes, trámites y servicios atendidos/Número total de solicitudes, trámites y servicios recibidos)*100</t>
  </si>
  <si>
    <t>Seguimiento de solicitudes de uso de espacios públicos de interesados que acuden a la Secretaría General</t>
  </si>
  <si>
    <t>Porcentaje de solicitudes atendidas por el área de Espacios Públicos durante el ejercicio fiscal año 2025</t>
  </si>
  <si>
    <t>(Número de solicitudes atendidas para el uso de espacios públicos/número de solicitudes para uso de espacios públicos recibidas)*100</t>
  </si>
  <si>
    <t>Seguimiento a trámites de cartas de origen residencia ciudadanos y certificación de documentos, que viven en la ciudad de Guadalajara que acuden a la Secretaría General</t>
  </si>
  <si>
    <t>Porcentaje de trámites  atendidos por el área de Integración y Dictaminación durante el ejercicio fiscal año 2025</t>
  </si>
  <si>
    <t>(Número de trámites atendidos a ciudadanos de Guadalajara/Número de solicitudes de trámites recibidas) *100</t>
  </si>
  <si>
    <t>Gestión al desarrollo de las Sesiones de Comisiones Edilicias</t>
  </si>
  <si>
    <t>Porcentaje de asistencia a las sesiones de Comisiones Edilicias durante el ejercicio fiscal año 2025</t>
  </si>
  <si>
    <t>(Asistencia a las sesiones de comisión edilicia celebradas / número de sesiones de comisión edilicia celebradas) * 100</t>
  </si>
  <si>
    <t>Comisiones Edilicias apoyadas</t>
  </si>
  <si>
    <t>Porcentaje de apoyo a las Comisiones Edilicias durante el ejercicio fiscal año 2025</t>
  </si>
  <si>
    <t>(sumatoria de asistencia a las sesiones de comisión edilicia celebradas y solicitudes gestionadas / número de sesiones de comisión edilicia celebradas y solicitudes de gestión recibidas) * 100</t>
  </si>
  <si>
    <t>Atención a las solicitudes de gestión de los ediles</t>
  </si>
  <si>
    <t>Porcentaje de Solicitudes de gestión por los ediles atendidas durante el ejercicio fiscal año 2025</t>
  </si>
  <si>
    <t>(Solicitudes de gestión realizadas por los ediles atendidas/ solicitudes de gestión realizadas por los ediles recibidas)*100</t>
  </si>
  <si>
    <t>Resolución de la situación Jurídica de las personas puestas a disposición, con perspectiva de género emitidas</t>
  </si>
  <si>
    <t>Porcentaje de resoluciones emitidas a favor de las personas puestas a disposición con perspectiva de género de los Juzgados cívicos del Municipio de Guadalajara durante el ejercicio fiscal año 2025</t>
  </si>
  <si>
    <t>(Número de resoluciones emitidas a favor con perspectiva de género/Número de presuntos infractores puestos a disposición)*100</t>
  </si>
  <si>
    <t>Emisión de orden de protección a mujeres en situación de violencia</t>
  </si>
  <si>
    <t>Porcentaje de seguimiento en sistema (REMIV) a las órdenes de protección dictadas por el juez municipal que concluyen con el inicio del procedimiento penal en el ejercicio fiscal año 2025</t>
  </si>
  <si>
    <t>(Número de seguimientos en sistema (REMIV) a las órdenes de protección dictadas por el juez municipal/ Número de órdenes de protección dictadas por un juez emitidas)*100</t>
  </si>
  <si>
    <t>Implementación de procesos de visitaduría y supervisión de la Dirección de Justicia Cívica Municipal</t>
  </si>
  <si>
    <t>Porcentaje en los procesos de visitaduría y supervisión en la dirección de justicia cívica municipal durante el ejercicio fiscal año 2025</t>
  </si>
  <si>
    <t>(Número de procesos de visitaduría y supervisión ejecutados/Número de procesos de visitaduría y supervisión programados) *100</t>
  </si>
  <si>
    <t>Derivación de personas infractoras por juzgados cívicos municipales a la unidad de prevención social de la violencia</t>
  </si>
  <si>
    <t>Porcentaje de personas infractoras derivadas a la unidad de prevención social de la violencia durante el ejercicio fiscal año 2025</t>
  </si>
  <si>
    <t>(Número de personas derivadas a la Unidad de prevención social de la violencia/ Número de personas recibidas en los Juzgados cívicos municipales)*100</t>
  </si>
  <si>
    <t>Sanciones por acoso sexual</t>
  </si>
  <si>
    <t>Porcentaje de mujeres denunciantes de acoso sexual en Justicia Municipal, cuyo agresor tuvo sanción municipal durante el ejercicio fiscal año 2025</t>
  </si>
  <si>
    <t>Atenciones a las observaciones de las comisiones: Nacional y Estatal de Derechos Humanos</t>
  </si>
  <si>
    <t>Porcentaje de cumplimiento a las observaciones y recomendaciones de las comisiones: Nacional y Estatal de Derechos Humanos, en tiempo y forma durante el ejercicio fiscal año 2025</t>
  </si>
  <si>
    <t>(Número cumplimiento a las observaciones y recomendaciones de las comisiones: Nacional y Estatal de Derechos Humanos / total de observaciones y recomendaciones de las comisiones: Nacional y Estatal de Derechos Humanos )*100</t>
  </si>
  <si>
    <t>Métodos alternos para la resolución de conflictos aplicados</t>
  </si>
  <si>
    <t>Porcentaje de las mediaciones resueltas de manera favorable en la solución de conflictos en el municipio de Guadalajara durante el ejercicio fiscal año 2025</t>
  </si>
  <si>
    <t>(Total de mediaciones resueltas de manera favorable/Número total de mediaciones)*100</t>
  </si>
  <si>
    <t>Impartición de cursos y talleres sobre la Cultura de la Paz en el sector educativo básico</t>
  </si>
  <si>
    <t>Porcentaje de personas del sector educativo básico asistentes a la impartición de cursos y talleres de cultura de paz en el Mpio de Guadalajara durante el ejercicio fiscal año 2025</t>
  </si>
  <si>
    <t>(Número de personas asistentes a la impartición de cursos y talleres de cultura de paz/Número de personas programadas a la impartición de cursos y talleres de cultura de paz)*100</t>
  </si>
  <si>
    <t>Realización de pláticas informativas de los métodos alternos para la solución de conflictos a los ciudadanos</t>
  </si>
  <si>
    <t>Porcentaje de la población municipal impactada con acciones para promoción de mediación, la prevención social y el diálogo en las colonias y escuelas del municipio durante el ejercicio fiscal año 2025</t>
  </si>
  <si>
    <t>(Total de personas asistentes a la impartición de pláticas informativas sobre métodos alternos para la solución de conflictos/población mayor de edad del municipio de Guadalajara )*100</t>
  </si>
  <si>
    <t>16. Transparencia y Buenas Prácticas</t>
  </si>
  <si>
    <t>1.8.4 Acceso a la información pública gubernamental</t>
  </si>
  <si>
    <t>Contribuir a fortalecer las evaluaciones en materia de transparencia y rendición de cuentas del municipio mediante el acceso a la información y mejora de los procesos</t>
  </si>
  <si>
    <t>Variación porcentual de recursos de transparencia al portal de transparencia.</t>
  </si>
  <si>
    <t>((Número de recursos de transparencia presentados en el año 2025/Número de recursos de transparencia presentados en el año 2024)-1)*100</t>
  </si>
  <si>
    <t>La ciudadanía cuenta con acceso a la información idónea en tiempo y forma en materia de Transparencia y Rendición de Cuentas</t>
  </si>
  <si>
    <t>Variación porcentual de la calificación en cumplimiento de obligaciones de transparencia</t>
  </si>
  <si>
    <t>((Promedio de las calificaciones obtenidas en las evaluaciones del 2025/ Promedio de las calificaciones obtenidas en el 2024) -1))*100</t>
  </si>
  <si>
    <t>Solicitudes de Información  por parte de la ciudadanía atendidas</t>
  </si>
  <si>
    <t>Promedio de solicitudes de acceso a la información pública y ejercicio de los derechos ARCO atendidas.</t>
  </si>
  <si>
    <t>(Número de solicitudes atendidas de acceso a la información pública y ejercicio de los derechos ARCO/ número de días en el mes)</t>
  </si>
  <si>
    <t>Gestión  de las solicitudes de acceso a la información pública</t>
  </si>
  <si>
    <t xml:space="preserve">Porcentaje de solicitudes de acceso a la información contestadas </t>
  </si>
  <si>
    <t>(Número de solicitudes contestadas/número de solicitudes recibidas)*100</t>
  </si>
  <si>
    <t>Gestión de recursos de protección de datos personales presentados sobre respuestas a solicitudes de información.</t>
  </si>
  <si>
    <t>Porcentaje de recursos de Protección de Datos Personales recibidos.</t>
  </si>
  <si>
    <t>(Número de solicitudes de recursos de Protección de Datos Personales recibidos/Número total de solicitudes de acceso a la información pública)*100</t>
  </si>
  <si>
    <t>Atención a Recursos de Revisión</t>
  </si>
  <si>
    <t>Porcentaje de Recursos de Revisión atendidos en la Dirección de Transparencia y Buenas  Prácticas.</t>
  </si>
  <si>
    <t>(Número de Recursos de Revisión atendidos/ Número de Recursos de Revisión recibidos)*100</t>
  </si>
  <si>
    <t>Actualizaciones de Información requerida a las diversas áreas (Sujetos Obligados) del Gobierno Municipal de Guadalajara en las Plataformas de Internet publicadas en materia de Transparencia y Buenas Prácticas  realizadas</t>
  </si>
  <si>
    <t>Porcentaje de plataformas de internet actualizadas</t>
  </si>
  <si>
    <t>(Actualizaciones  en Portal de internet del Gobierno Municipal de Guadalajara y Plataforma Nacional de Transparencia realizadas en el año/ Actualizaciones en el Portal de Internet del Gobierno Municipal de Guadalajara y Plataforma Nacional de Transparencia solicitadas)*100</t>
  </si>
  <si>
    <t>Gestión de la información fundamental a los Sujetos Obligados para la actualización permanente del Portal de Transparencia</t>
  </si>
  <si>
    <t>Porcentaje de información fundamental  actualizada en el  Portal de Transparencia.</t>
  </si>
  <si>
    <t>(Actualizaciones realizadas en portal de transparencia/ Actualizaciones solicitadas) *100</t>
  </si>
  <si>
    <t>Gestión de la información a los Sujetos Obligados para la actualización permanente de la Plataforma Nacional de Transparencia</t>
  </si>
  <si>
    <t>Porcentaje de información fundamental actualizada en la Plataforma Nacional de Transparencia.</t>
  </si>
  <si>
    <t>(Actualizaciones realizadas en la Plataforma Nacional de Transparencia/ Actualizaciones solicitadas) *100</t>
  </si>
  <si>
    <t>Capacitación dirigida a servidores públicos en materia de transparencia realizados</t>
  </si>
  <si>
    <t>Porcentaje de servidores públicos capacitados en materia de transparencia</t>
  </si>
  <si>
    <t>(Número de Servidores públicos capacitados/Número total de Servidores públicos enlaces en materia de transparencia)*100</t>
  </si>
  <si>
    <t>Capacitación dirigida a servidores públicos en materia de acceso a la información.</t>
  </si>
  <si>
    <t>Porcentaje de servidores públicos capacitados en materia de acceso a la información</t>
  </si>
  <si>
    <t>(Número de Servidores públicos capacitados en materia de acceso a la información/Número total de Servidores públicos enlaces en materia de transparencia)*100</t>
  </si>
  <si>
    <t>Capacitación destinada a servidores públicos respecto a llenado de formatos en la PNT Plataforma Nacional de Transparencia.</t>
  </si>
  <si>
    <t>Porcentaje de servidores públicos capacitados en el llenado de PNT</t>
  </si>
  <si>
    <t>(Número de Servidores públicos capacitados  respecto a llenado de formatos en la PNT Plataforma Nacional de Transparencia/Número total de Servidores públicos enlaces en materia de transparencia)*100</t>
  </si>
  <si>
    <t>Capacitación a servidores públicos en materia de Privacidad en Datos Personales.</t>
  </si>
  <si>
    <t>Porcentaje de servidores públicos capacitados</t>
  </si>
  <si>
    <t>17. Procuración de Justicia</t>
  </si>
  <si>
    <t>1.2.2 Procuración de justicia</t>
  </si>
  <si>
    <t>Se contribuye a defender la procuración de justicia del Patrimonio Municipal mediante la defensa legal efectiva</t>
  </si>
  <si>
    <t>Porcentaje de asuntos atendidos por parte de Sindicatura</t>
  </si>
  <si>
    <t>(Asuntos atendidos en el presente año/Asuntos en seguimiento en el presente año)*100</t>
  </si>
  <si>
    <t>La administración municipal y su patrimonio Administra son justicia y respeto de los derechos humanos de los ciudadanos</t>
  </si>
  <si>
    <t>Variacíon porcentual en la recuperación del patrimonio municipal</t>
  </si>
  <si>
    <t>(recuperación de patrimonio municipal del año 2025/ recuperación de patrimonio municipal del año 2024)-1)*100</t>
  </si>
  <si>
    <t>21335031.58</t>
  </si>
  <si>
    <t>22401783.15</t>
  </si>
  <si>
    <t>Defensa jurídica reforzada</t>
  </si>
  <si>
    <t>Porcentaje de las demandas emplazadas y contestadas</t>
  </si>
  <si>
    <t>(número de demandas atendidas en el año/número de demandas recibidas en el año)*100</t>
  </si>
  <si>
    <t>Gestión de demandas jurídicas en materia laboral</t>
  </si>
  <si>
    <t>Porcentaje de demandas laborales ampliadas y contestadas</t>
  </si>
  <si>
    <t>(número de demandas laborales atendidas en el año actual/número de demandas laborales recibidas en el año actual)*100</t>
  </si>
  <si>
    <t>Gestión de asuntos de defensa jurídica en lo contencioso</t>
  </si>
  <si>
    <t>Porcentaje de asuntos de defensa gestionados</t>
  </si>
  <si>
    <t>(Número de asuntos de defensa gestionados en el año/Número de asuntos de defensa recibidos en el año)*100</t>
  </si>
  <si>
    <t>Elaboración de contratos, convenios y concesiones</t>
  </si>
  <si>
    <t>Porcentaje de contratos y convenios y concesiones elaborados en el año</t>
  </si>
  <si>
    <t>(Número de contratos, convenios y concesiones gestionados en el año actual/Número de contratos, convenios y concesiones peticionados en folio en el año actual)*100</t>
  </si>
  <si>
    <t>Acciones de transversalización del enfoque de Derechos Humanos en el Gobierno Municipal de Guadalajara realizadas</t>
  </si>
  <si>
    <t>Porcentaje de acciones de transversalización en materia de Derechos Humanos, igualdad, y no discriminación</t>
  </si>
  <si>
    <t>(Número de acciones de transversalización de derechos humanos realizadas/Número de acciones de transversalización programadas)*100</t>
  </si>
  <si>
    <t>Atención eficiente de los asuntos de procedimientos estipulados por las defensorías públicas de derechos humanos</t>
  </si>
  <si>
    <t>Porcentaje de asuntos atendidos en tiempo y forma por la Dirección de Derechos Humanos, remitidos por defensorías públicas</t>
  </si>
  <si>
    <t>(número de asuntos atendidos en tiempo y forma/número de asuntos recibidos)*100</t>
  </si>
  <si>
    <t>Capacitaciones en materia de derechos humanos, igualdad y no discriminación</t>
  </si>
  <si>
    <t>Porcentaje de personas capacitadas</t>
  </si>
  <si>
    <t>(número de personas capacitadas en materia de derechos humanos,inclusión y no discriminación/número de personas programadas para recibir capacitación en materia de derechos humanos, inclusión, no discriminación)*100</t>
  </si>
  <si>
    <t>Implementación de eventos de promoción de derechos humanos</t>
  </si>
  <si>
    <t>Porcentaje de eventos realizados por la promoción de derechos humanos</t>
  </si>
  <si>
    <t>(número de eventos realizados por la promoción de derechos humanos/ número de eventos programados para la promoción de derechos humanos)*100</t>
  </si>
  <si>
    <t>Emisión de opiniones técnicas con enfoque transversal de derechos humanos para la toma de decisiones públicas del municipio de Guadalajara</t>
  </si>
  <si>
    <t>Porcentaje de opiniones técnicas emitidas</t>
  </si>
  <si>
    <t>(número de opiniones técnicas emitidas/número de opiniones técnicas socializadas)*100</t>
  </si>
  <si>
    <t>18. Desarrollo Administrativo</t>
  </si>
  <si>
    <t>Se contribuye a impulsar el desarrollo de la administración pública municipal mediante las diversas metodologías y modelos de la gestión para la innovación y mejora de sistemas, optimización de recursos y procesos que permitan un eficiente desempeño</t>
  </si>
  <si>
    <t>Porcentaje pagado destinado al impulsar el desarrollo de la administración pública</t>
  </si>
  <si>
    <t>(Presupuesto pagado destinado al impulsar el desarrollo de la administración pública / Presupuesto aprobado destinado al impulsar el desarrollo de la administración pública) *100</t>
  </si>
  <si>
    <t>Sector Público Municipal Reciben De manera oportuna y eficiente los bienes  y servicios solicitados</t>
  </si>
  <si>
    <t>Porcentaje de solicitudes atendidas en el año 2025</t>
  </si>
  <si>
    <t>(Número de solicitudes atendidas / Número de solicitudes recibidas) *100</t>
  </si>
  <si>
    <t>Peticiones presentadas por las dependencias a la Administración e Innovación atendidas</t>
  </si>
  <si>
    <t>Porcentaje de peticiones atendidas del año</t>
  </si>
  <si>
    <t>(Número de solicitudes recibidas / Número de solicitudes atendidas)*100</t>
  </si>
  <si>
    <t>Atención de las solicitudes recibidas en Administración e Innovación</t>
  </si>
  <si>
    <t>Porcentaje de atención a las solicitudes recibidas de las dependencias del municipio de Guadalajara</t>
  </si>
  <si>
    <t>Actualización de los manuales de organización de las dependencias municipales</t>
  </si>
  <si>
    <t>Porcentaje de avance en la actualización de manuales de organización</t>
  </si>
  <si>
    <t>(Número de manuales de organización actualizados / Total de número de manuales de organización)*100</t>
  </si>
  <si>
    <t>Registro y actualización de bienes patrimoniales realizado</t>
  </si>
  <si>
    <t>Porcentaje del avance del registro y actualización de los bienes patrimoniales</t>
  </si>
  <si>
    <t>(Número de bienes de propiedad municipal actualizados / Total de bienes de la propiedad municipal) *100</t>
  </si>
  <si>
    <t>Actualización del inventario vehicular</t>
  </si>
  <si>
    <t>Porcentaje de avance en la actualización del parque vehicular</t>
  </si>
  <si>
    <t>(Total de vehículos actualizados / Total de vehículos propiedad municipal) *100</t>
  </si>
  <si>
    <t>Actualización de inventarios de bienes muebles</t>
  </si>
  <si>
    <t>Porcentaje de avance en la actualización de los bienes muebles</t>
  </si>
  <si>
    <t>(Número de bienes muebles actualizados / Número total de bienes muebles) *100</t>
  </si>
  <si>
    <t>Actualización de inventario de bienes inmuebles</t>
  </si>
  <si>
    <t>Porcentaje de avance en la actualización de los bienes inmuebles</t>
  </si>
  <si>
    <t>(Número de bienes inmuebles actualizados / Total de bienes inmuebles)*100</t>
  </si>
  <si>
    <t>Pago de las obligaciones fiscales derivadas del patrimonio del Gobierno Municipal</t>
  </si>
  <si>
    <t>Porcentaje de pagos realizados oportunamente</t>
  </si>
  <si>
    <t>(Número de pagos realizados / Total de pagos solicitados)*100</t>
  </si>
  <si>
    <t>Insumos y servicios a las dependencias del Gobierno de Guadalajara suministrados</t>
  </si>
  <si>
    <t>Variación porcentual en consumo de insumos y/o servicios</t>
  </si>
  <si>
    <t>(Gasto del trimestre 2025 / Gasto del trimestre 2024)-1*100</t>
  </si>
  <si>
    <t>Atención de solicitudes recibidas en el almacén general por parte de las dependencias del Gobierno de Guadalajara</t>
  </si>
  <si>
    <t>Porcentaje de solicitudes atendidas de artículos consumibles y de limpieza</t>
  </si>
  <si>
    <t>(Número de solicitudes atendidas / Número solicitudes recibidas)*100</t>
  </si>
  <si>
    <t>Gestión de suministro de energía eléctrica para dependencias del gobierno de Guadalajara</t>
  </si>
  <si>
    <t>Consumo promedio de energía eléctrica en las dependencias del Municipio</t>
  </si>
  <si>
    <t>(Sumatoria de consumo de energía eléctrica de todas las dependencias / Total de las dependencias del municipio de Guadalajara)</t>
  </si>
  <si>
    <t>Bimestral</t>
  </si>
  <si>
    <t>Gestión de suministro de combustible para vehículos y dependencias propiedad del Gobierno de Guadalajara</t>
  </si>
  <si>
    <t>Porcentaje de consumo de combustible de vehículos y dependencias del Municipio</t>
  </si>
  <si>
    <t>(Número de litros consumidos / Número de litros autorizados)*100</t>
  </si>
  <si>
    <t>Mantenimiento y servicio a inmuebles ocupados por el Gobierno Municipal de Guadalajara realizados</t>
  </si>
  <si>
    <t>Porcentaje de mantenimientos y servicios generales realizados a los bienes inmuebles del Gobierno Municipal de Guadalajara</t>
  </si>
  <si>
    <t>(Número de solicitudes de mantenimiento y servicios generales a bienes inmuebles atendidas / Número de solicitudes recibidas)*100</t>
  </si>
  <si>
    <t>Atención a las solicitudes de servicios generales a las dependencias del gobierno municipal</t>
  </si>
  <si>
    <t>Porcentaje de solicitudes atendidas de servicios generales</t>
  </si>
  <si>
    <t>(Solicitudes atendidas / Solicitudes recibidas)*100</t>
  </si>
  <si>
    <t>Atención a los programas de mantenimiento para los inmuebles de las dependencias del Gobierno Municipal de Guadalajara</t>
  </si>
  <si>
    <t>Porcentaje de ejecución de los servicios de mantenimiento contratados</t>
  </si>
  <si>
    <t>(Número de servicios de mantenimiento contratados ejecutados / Número de programas de mantenimiento programados)*100</t>
  </si>
  <si>
    <t>Mantenimiento del parque vehicular del ayuntamiento realizado</t>
  </si>
  <si>
    <t>Porcentaje de vehículos atendidos</t>
  </si>
  <si>
    <t>(Vehículos atendidos / Vehículos ingresados a taller) *100</t>
  </si>
  <si>
    <t>Gestión de reparación en los talleres del Ayuntamiento de los vehículos patrimoniales del Gobierno Municipal de Guadalajara</t>
  </si>
  <si>
    <t>Porcentaje de solicitudes atendidos en taller municipal</t>
  </si>
  <si>
    <t>(Número de vehículos atendidos / Número de vehículos ingresados al taller)*100</t>
  </si>
  <si>
    <t>Gestión de reparación en talleres externos de los vehículos patrimoniales del Gobierno Municipal de Guadalajara de emergencias (comisaría, servicios de salud, protección civil y bomberos)</t>
  </si>
  <si>
    <t>Porcentaje de vehículos atendidos en talleres externos</t>
  </si>
  <si>
    <t>(Número de vehículos atendidos en talleres externos / Número de vehículos ingresados al taller)*100</t>
  </si>
  <si>
    <t>Requisiciones elaborados por parte de las coordinaciones del Ayuntamiento del Municipio atendidas</t>
  </si>
  <si>
    <t>Porcentaje de solicitudes atendidas con Orden de Compra emitida</t>
  </si>
  <si>
    <t>(Total de requisiciones atendidas con orden de compra generada / Total requisiciones recibidas)*100</t>
  </si>
  <si>
    <t>Actualización de proveedores que integran el padrón municipal</t>
  </si>
  <si>
    <t>Porcentaje de proveedores actualizados en el Padrón Municipal</t>
  </si>
  <si>
    <t>(Total de proveedores actualizados / Total de Proveedores registrados en el Padrón Municipal)*100</t>
  </si>
  <si>
    <t>Gestión de requisiciones recibidas</t>
  </si>
  <si>
    <t>Porcentaje de requisiciones atendidas durante el ejercicio fiscal</t>
  </si>
  <si>
    <t>(Número de requisiciones atendidas / Número de requisiciones recibidas)*100</t>
  </si>
  <si>
    <t>Plantilla del personal del municipio aprobada y administrada</t>
  </si>
  <si>
    <t>Porcentaje de plazas ocupadas en el Municipio de Guadalajara</t>
  </si>
  <si>
    <t>(Número de mujeres que trabajan en el municipio en 2025/Número de empleados que  trabajan en el municipio en 2024)-1)*100</t>
  </si>
  <si>
    <t>Asignación de plazas laborales para mujeres en el Gobierno Municipal de Guadalajara</t>
  </si>
  <si>
    <t>Porcentaje de plazas ocupadas por mujeres</t>
  </si>
  <si>
    <t>(Número de plazas ocupadas con distintas categorías de funcionario en 2025  / Total de plazas ocupadas en la plantilla 2025)*100</t>
  </si>
  <si>
    <t>Asignación de plazas laborales en distintas categorías</t>
  </si>
  <si>
    <t>Porcentaje de puestos asignados a mujeres en distintas categorías</t>
  </si>
  <si>
    <t>(Número de plazas ocupadas por mujeres con distinta categoría de funcionario en 2025 / Total de plazas ocupadas por funcionarios en 2025)*100</t>
  </si>
  <si>
    <t>Capacitación a las y los Servidores Públicos del Gobierno de Guadalajara realizados</t>
  </si>
  <si>
    <t>Porcentaje de las y los Servidores Públicos que reciben capacitación por el Gobierno de Guadalajara</t>
  </si>
  <si>
    <t>(Número de personas servidoras públicas capacitadas / Número total de servidores públicos)*100</t>
  </si>
  <si>
    <t>Registro de asistencia a capacitación de las y los Servidores Públicos del Gobierno de Guadalajara</t>
  </si>
  <si>
    <t>Asistencia de las y los Servidores públicos que reciben capacitación autorizada por el Gobierno de Guadalajara</t>
  </si>
  <si>
    <t>(Número de asistencia de las y los Servidores Públicos asistentes a los cursos de capacitación / Número total de asistencia programada)*100</t>
  </si>
  <si>
    <t>Gestión de cursos de capacitación para personas servidoras públicas</t>
  </si>
  <si>
    <t>Porcentaje de cursos autorizados para personas servidoras públicas</t>
  </si>
  <si>
    <t>(Número de cursos / Total de cursos programados)*100</t>
  </si>
  <si>
    <t>19. Innovación Gubernamental</t>
  </si>
  <si>
    <t>3.8. Ciencia tecnología e innovación</t>
  </si>
  <si>
    <t>3.8.2 Desarrollo tecnológico</t>
  </si>
  <si>
    <t>Se contribuye a impulsar el desarrollo de la administración pública municipal mediante metodologías, modelos de gestión para la innovación, mejora de sistemas, optimización de recursos y procesos que permitan un eficiente desempeño</t>
  </si>
  <si>
    <t>Porcentaje de servicios públicos implementados con acceso a TICS.</t>
  </si>
  <si>
    <t>(Total de servicios Públicos implementados con acceso a TICS realizados/Total de servicios Públicos implementados con acceso a TICS programados)*100</t>
  </si>
  <si>
    <t>Sector público municipal Incrementan Su efectividad a través de la innovación de sistemas, mejora de servicios y estrategias que impulsen una gestión orientada a resultados enfocada a la sociedad, así como la eficiencia y transparencia</t>
  </si>
  <si>
    <t>Porcentaje de sistemas implementados en el Gobierno Municipal de Guadalajara</t>
  </si>
  <si>
    <t>(Número de sistemas implementados/número de sistemas requeridos)*100</t>
  </si>
  <si>
    <t>Soporte y mantenimiento a la infraestructura tecnológica (hardware y software) realizados</t>
  </si>
  <si>
    <t>Porcentaje de cobertura en la atención de servicios de soporte, mantenimiento y actualización de hardware y software de las dependencias de Guadalajara</t>
  </si>
  <si>
    <t>(Número de solicitudes de atención por mantenimiento y actualización de Hardware y software realizadas/Número de solicitudes de atención por mantenimiento y actualización de Hardware y software recibidas)*100</t>
  </si>
  <si>
    <t>Atención de solicitudes de soporte y mantenimiento de equipo tecnológico</t>
  </si>
  <si>
    <t>Porcentaje de solicitudes de servicios de soporte y mantenimientos atendidas</t>
  </si>
  <si>
    <t>(Número de solicitudes de atención atendidas/Número de solicitudes de atención recibidas)*100</t>
  </si>
  <si>
    <t>Desarrollo, actualización y renovación de los sistemas informáticos operados por las distintas dependencias del Gobierno Municipal de Guadalajara</t>
  </si>
  <si>
    <t>Porcentaje de solicitudes de desarrollo, actualización y renovación de sistemas informáticos que son realizadas</t>
  </si>
  <si>
    <t>(Número de solicitudes de desarrollo, actualización y renovación de sistemas informáticos operados por las distintas Dependencias del Gobierno de Guadalajara realizadas/Número de solicitudes Desarrollo, Actualización y renovación de sistemas informáticos operados por las distintas Dependencias del Gobierno de Guadalajara recibidas)*100</t>
  </si>
  <si>
    <t>Soporte a trámites y servicios en  línea de las dependencias del Gobierno de Guadalajara realizados</t>
  </si>
  <si>
    <t>Porcentaje de Soporte a trámites y servicios en línea realizados</t>
  </si>
  <si>
    <t>(Total de soporte a  trámites y servicios realizados/Número de trámites y servicios programados)*100</t>
  </si>
  <si>
    <t>Actualización de trámites y servicios del Gobierno de Guadalajara en línea</t>
  </si>
  <si>
    <t>Porcentaje de cumplimiento en la actualización de trámites y servicios en línea implementados.</t>
  </si>
  <si>
    <t>(Total de actualizaciones implementadas en trámites y servicios /Número de trámites y servicios programados)*100</t>
  </si>
  <si>
    <t>Digitalización de los trámites y servicios con los que cuentan las dependencias</t>
  </si>
  <si>
    <t>Porcentaje de trámites y servicios en implementación de soluciones digitales para las dependencias del Gobierno de Guadalajara</t>
  </si>
  <si>
    <t>(Número de soluciones digitales para trámites y servicios desarrollados/ Número de soluciones digitales para trámites y servicios programados)*100</t>
  </si>
  <si>
    <t>20. Combate la Corrupción</t>
  </si>
  <si>
    <t>1.1. Legislación</t>
  </si>
  <si>
    <t>1.1.2 Fiscalización</t>
  </si>
  <si>
    <t>Se contribuye a combatir la corrupción en la Administración Pública de Guadalajara, mediante acciones coordinadas.</t>
  </si>
  <si>
    <t>Porcentaje de personas que considera que el Gobierno Municipal realiza acciones para combatir la corrupción</t>
  </si>
  <si>
    <t>(Número de personas que considera que la administración pública de Guadalajara realiza acciones para combatir la corrupción/ Número de personas que contestan encuesta)*100</t>
  </si>
  <si>
    <t>La ciudadanía: La ciudadanía recibe atención a las denuncias ciudadanas por presuntos actos u omisiones por actos que impliquen responsabilidad administrativa de las personas servidoras públicas del Gobierno Municipal de Guadalajara</t>
  </si>
  <si>
    <t>Porcentaje de atención a las denuncias ciudadanas por presuntos actos u omisiones que impliquen responsabilidad administrativa de las personas servidoras públicas  del Gobierno Municipal de Guadalajara en el ejercicio 2025.</t>
  </si>
  <si>
    <t>(Número de denuncias ciudadanas atendidas/ Número total de denuncias ciudadanas recibidas)*100</t>
  </si>
  <si>
    <t>Informes de las auditorías realizadas a Obra Pública, Dependencias y Entidades.</t>
  </si>
  <si>
    <t>Porcentaje de informes de las auditorías realizadas en el ejercicio 2025.</t>
  </si>
  <si>
    <t>(Número de informes auditorías realizadas/Total de auditorías aperturadas)*100</t>
  </si>
  <si>
    <t>Inicio del Programa Anual de Auditoría  a Obra Pública, Dependencias y Entidades.</t>
  </si>
  <si>
    <t>Porcentaje de informes de las auditorías realizadas en el ejercicio 2024.</t>
  </si>
  <si>
    <t>(Número de auditorías aperturadas / Número de auditorías programadas)*100</t>
  </si>
  <si>
    <t>Elaboración de Informes de Irregularidades derivados de Auditorías concluidas a Obra Pública, Dependencias y Entidades.</t>
  </si>
  <si>
    <t>Porcentaje de Informes de Irregularidades elaborados derivado de auditorías concluidas el ejercicio 2025</t>
  </si>
  <si>
    <t>(Número de informes de irregularidades elaborados/Número total de auditorías concluidas)*100</t>
  </si>
  <si>
    <t>Declaraciones de situación patrimonial y de intereses recibidas.</t>
  </si>
  <si>
    <t>Porcentaje de Declaraciones de situación patrimonial y de intereses recibidas en el ejercicio 2025.</t>
  </si>
  <si>
    <t>(Número de declaraciones de situación patrimonial y de intereses recibidas/Total del servidores públicos obligados a presentar su declaración patrimonial y de intereses)*100</t>
  </si>
  <si>
    <t>Asesoría a servidores públicos obligados a presentar su declaración de situación patrimonial y de intereses</t>
  </si>
  <si>
    <t>Porcentaje de asesorías otorgadas a  servidores públicos en materia de presentación de la declaración de situación patrimonial y de intereses en el ejercicio 2025.</t>
  </si>
  <si>
    <t>(Número de asesorías otorgadas a servidores públicos/ Número total de asesorías solicitadas)*100</t>
  </si>
  <si>
    <t>Verificación de evolución patrimonial</t>
  </si>
  <si>
    <t>Porcentaje de verificaciones de evolución patrimonial realizadas respecto de las declaraciones de situación patrimonial y de intereses recibidas en el ejercicio 2025.</t>
  </si>
  <si>
    <t>(Número de verificaciones aleatorias de evolución patrimonial de tipo completa realizadas/ Número total de declaraciones de tipo completa recibidas)*100</t>
  </si>
  <si>
    <t>Programa anual de capacitación en materia de ética e integridad pública cumplimentado.</t>
  </si>
  <si>
    <t>Porcentaje del Programa anual de capacitación en materia de ética e integridad pública cumplimentado en el ejercicio 2025..</t>
  </si>
  <si>
    <t>(Número de capacitaciones ejecutadas/ Número de capacitaciones programadas)*100</t>
  </si>
  <si>
    <t>Capacitación  a servidores públicos en materia de ética e integridad pública.</t>
  </si>
  <si>
    <t>Porcentaje de servidores públicos que participan en los programas de capacitación en materia de ética e integridad pública en el ejercicio 2025.</t>
  </si>
  <si>
    <t>(Número servidores públicos que asisten y participan en los programas de capacitación formativos en la ética e integridad/ Total del servidores públicos que laboran en el Gobierno Municipal de Guadalajara)*100</t>
  </si>
  <si>
    <t>Acciones para promover la integridad en el sector público y empresarial.</t>
  </si>
  <si>
    <t>Porcentaje de acciones para promover la integridad en el sector público y empresarial en el ejercicio 2024.</t>
  </si>
  <si>
    <t>(Número de acciones que promueven la integridad en el sector público y empresarial ejecutadas/ Número de acciones programadas)*100</t>
  </si>
  <si>
    <t>Resoluciones de los procedimientos de responsabilidad administrativa emitidas.</t>
  </si>
  <si>
    <t>Porcentaje de Resoluciones de los procedimientos de responsabilidad administrativa emitidas en el ejercicio 2025.</t>
  </si>
  <si>
    <t>(Número de Resoluciones de los procedimientos de responsabilidad administrativa/ Total de procedimientos de responsabilidad administrativa programados)*100</t>
  </si>
  <si>
    <t>Respuesta a las denuncias ciudadanas recibidas.</t>
  </si>
  <si>
    <t>Promedio de días en dar respuesta a las denuncias ciudadanas por actos u omisiones que impliquen responsabilidad administrativa de los servidores públicos en el ejercicio 2024.</t>
  </si>
  <si>
    <t>(Número de días promedio en que se responden las  denuncias ciudadanas/Total de días máximo establecido en certificación)*100</t>
  </si>
  <si>
    <t>Elaboración de Acuerdos de Conclusión a expedientes de investigación iniciados.</t>
  </si>
  <si>
    <t>Porcentaje de acuerdos de conclusión a expedientes de investigación iniciados por actos u omisiones que impliquen responsabilidad administrativa de los  servidores públicos en el ejercicio 2025.</t>
  </si>
  <si>
    <t>(Número de acuerdos de conclusión elaborados/Número total de investigaciones iniciadas)*100</t>
  </si>
  <si>
    <t>Elaboración de Informes de Presunta Responsabilidad Administrativa.</t>
  </si>
  <si>
    <t>Porcentaje de informes de presunta responsabilidad administrativa elaborados en el ejercicio 2025.</t>
  </si>
  <si>
    <t>(Número de informes de presunta responsabilidad administrativa elaborados/Número total de investigaciones iniciadas)*100</t>
  </si>
  <si>
    <t>Admisión y trámite de Procedimientos de Responsabilidad Administrativa</t>
  </si>
  <si>
    <t>Porcentaje de Procedimientos de Responsabilidad Administrativa admitidos y tramitados en el ejercicio 2025.</t>
  </si>
  <si>
    <t>(Número de Procedimientos de Responsabilidad Administrativa por faltas administrativas admitidos y tramitados/ Número de Informes de Presunta Responsabilidad Administrativa recibidos)*100</t>
  </si>
  <si>
    <t>Emisión de resoluciones a procedimientos de responsabilidad administrativa por faltas no graves por la autoridad Resolutora dentro del término legal</t>
  </si>
  <si>
    <t>Promedio de resoluciones emitidas dentro del término legal a procedimientos de responsabilidad administrativa por faltas no graves por la autoridad Resolutora en el ejercicio 2025.</t>
  </si>
  <si>
    <t>(Número de días promedio en que se emiten resoluciones a procedimientos de responsabilidad administrativa por faltas no graves/Total de días máximo establecido en la ley)*100</t>
  </si>
  <si>
    <t>Plan Anual de Trabajo del Sistema Municipal Anticorrupción alienado con las políticas directrices emanadas de los sistemas estatal y nacional.</t>
  </si>
  <si>
    <t>Porcentaje de acciones ejecutadas del Plan Anual de Trabajo del Sistema Municipal Anticorrupción en el ejercicio 2025.</t>
  </si>
  <si>
    <t>(Número de acciones del Plan Anual de Trabajo ejecutadas/ Número de acciones del Plan Anual de Trabajo programadas)*100</t>
  </si>
  <si>
    <t>Desahogo de sesiones del Comité Coordinador Municipal Anticorrupción.</t>
  </si>
  <si>
    <t>Porcentaje de sesiones desahogadas por el Comité Coordinador Municipal Anticorrupción en el ejercicio 2025.</t>
  </si>
  <si>
    <t>(Número de sesiones desahogada del por el Comité Coordinador Municipal Anticorrupción/ Número de sesiones programadas del Comité Coordinador Municipal Anticorrupción)*100</t>
  </si>
  <si>
    <t>Cumplimiento del Programa Anual de Trabajo del Comité Coordinador Municipal Anticorrupción.</t>
  </si>
  <si>
    <t>Porcentaje de cumplimiento del Programa Anual de Trabajo del Comité Coordinador Municipal Anticorrupción en el ejercicio 2025.</t>
  </si>
  <si>
    <t>(Número de Programa Anual de Trabajo ejecutado/ Número del Programa Anual de Trabajo programado) *100</t>
  </si>
  <si>
    <t>21. Medio Ambiente</t>
  </si>
  <si>
    <t>2.1. Protección ambiental</t>
  </si>
  <si>
    <t>2.1.6 Otros de protección ambiental</t>
  </si>
  <si>
    <t>Se trabaja para preservar y cuidar el medio ambiente, a través de la valorización de residuos, el aumento y mejora de la masa arbórea</t>
  </si>
  <si>
    <t>Porcentaje de toneladas equivalentes de CO2 reducidas en el municipio de Guadalajara, según la meta establecida.</t>
  </si>
  <si>
    <t>La cantidad de toneladas equivalentes de dióxido de carbono calculadas representan las emisiones que no fueron emitidas a la atmósfera, esto debido al compromiso y esfuerzo del municipio de Guadalajara por fortalecer la agenda climática, mediante la política pública de Limpia Guadalajara.</t>
  </si>
  <si>
    <t>Ciudadanos Ciudadanos, propietarios de giros comerciales y desarrollado Correctivas para la sustentabilidad ambiental en la ciudad</t>
  </si>
  <si>
    <t>Porcentaje de propietarios de giros comerciales, ciudadanos desarrolladores que realizan practicas preventivas y correctivas para la sustentabilidad ambiental en la ciudad.</t>
  </si>
  <si>
    <t>(Cantidad de propietarios de giros comerciales+ciudadanos+desarrolladores que realizan acciones de prevención, corrección de anomalías y capacitaciones en 2025/Cantidad de propietarios de giros comerciales+ciudadanos+desarrolladores que realizan acciones de prevención, corrección de anomalías y capacitaciones estimados en 2025)*100.</t>
  </si>
  <si>
    <t>Porcentaje de árboles en la ciudad incrementados en 2025</t>
  </si>
  <si>
    <t>(Arboles existentes+Arboles plantados-Arboles arboles derribados en 2025/Arboles estimados a sobrevivir en 2025).</t>
  </si>
  <si>
    <t>Porcentaje de árboles nativos producidos en 2025</t>
  </si>
  <si>
    <t>(Árboles nativos producidos en 2025/Árboles nativos estimados a producir en 2025)*100.</t>
  </si>
  <si>
    <t>Porcentaje de árboles plantados en 2025</t>
  </si>
  <si>
    <t>(Cantidad de árboles plantados en 2025/Cantidad de árboles programados a plantar en 2025)*100.</t>
  </si>
  <si>
    <t>Gestión de dictaminación de árboles.</t>
  </si>
  <si>
    <t>(Número de dictámenes de árboles emitidos en 2025/Número de solicitudes de dictamen de árboles ingresadas en 2025)*100.</t>
  </si>
  <si>
    <t>Residuos sólidos urbanos susceptibles a reciclaje de los proyectos del Programa Municipal de Gestión Integral de Residuos Base Cero acopiados.</t>
  </si>
  <si>
    <t>Porcentaje de toneladas residuos sólidos urbanos acopiados susceptibles a reciclaje de los proyectos en 2025</t>
  </si>
  <si>
    <t>(Cantidad de toneladas residuos acopiados en 2025/Cantidad meta de toneladas de residuos acopiados en 2025)*100.</t>
  </si>
  <si>
    <t>Porcentaje de toneladas de residuos inorgánicos acopiados en 2025</t>
  </si>
  <si>
    <t>(Cantidad de toneladas de residuos inorgánicos acopiados en 2025/Proyección de toneladas de residuos inorgánicos por acopiar 2025)*100.</t>
  </si>
  <si>
    <t>Porcentaje de toneladas de residuos orgánicos acopiados en 2025</t>
  </si>
  <si>
    <t>(Cantidad de toneladas de residuos orgánicos tratados en 2025/ Proyección de toneladas de residuos orgánicos tratados en 2025)*100.</t>
  </si>
  <si>
    <t>Porcentaje de ciudadanos y funcionarios capacitados en proyectos ambientales en el municipio de Guadalajara registrados en 2025</t>
  </si>
  <si>
    <t>( Cantidad de personas capacitadas en talleres presenciales y digitales + eventos públicos + talleres presenciales + cantidad de personas capacitadas en redes sociales en 2025 / Cantidad de personas estimadas a capacitar en 2025)*100.</t>
  </si>
  <si>
    <t>Porcentaje de personas capacitadas de los talleres en material ambiental en 2025</t>
  </si>
  <si>
    <t>(Cantidad de personas capacitadas en talleres digitales+talleres presenciales+huertos urbanos+eventos públicos+verificaciones ambientales+capacitaciones a servidores públicos en 2025/Cantidad de personas estimadas a capacitar en 2025)*100.</t>
  </si>
  <si>
    <t>Porcentaje de comunicaciones a través de redes sociales en materia ambiental en 2025</t>
  </si>
  <si>
    <t>(Cantidad de comunicaciones en redes sociales realizadas en  2025/Cantidad de comunicaciones estimadas a realizar en 2025)*100.</t>
  </si>
  <si>
    <t>Porcentaje de huertos urbanos en el municipio de Guadalajara implementados 2025</t>
  </si>
  <si>
    <t>(Cantidad de huertos urbanos en operación en 2025/Cantidad meta de huertos urbanos estimados en funcionamiento durante 2025)*100.</t>
  </si>
  <si>
    <t>Porcentaje de solicitudes ciudadanas atendidas por el Área de Protección Ambiental</t>
  </si>
  <si>
    <t>(Cantidad de evaluaciones de impacto y riesgo ambiental+verificaciones ambientales+denuncias atendidas en 2025/Número de evaluaciones de impacto y riesgo ambiental verificaciones ambientales denuncias ingresados en 2025)*100.</t>
  </si>
  <si>
    <t>Porcentaje de solicitudes de dictamen como microgenerador atendidas en 2025</t>
  </si>
  <si>
    <t>(Cantidad de establecimientos comerciales que cuentan con contrato de microgenerador de residuos en 2025/Cantidad de establecimientos comerciales que son susceptibles de contrato de microgenerador de residuos en 2025)*100.</t>
  </si>
  <si>
    <t>Porcentaje de solicitudes de visto bueno atendidas en 2025</t>
  </si>
  <si>
    <t>(Verificaciones ambientales para el registro del control de consumidores + verificaciones para la operación de giros nuevos emitidas en 2025/Verificaciones ambientales para el registro del control de consumidores + verificaciones para la operación de giros nuevos ingresados en 2025)*100.</t>
  </si>
  <si>
    <t>Porcentaje de denuncias atendidas en 2025</t>
  </si>
  <si>
    <t>(Denuncias ambientales atendidas durante el año 2025/Denuncias ambientales registradas en 2025)*100.</t>
  </si>
  <si>
    <t>Porcentaje de proyectos inmobiliarios que cuentan con dictámenes de impacto y riesgo ambiental en 2025</t>
  </si>
  <si>
    <t>(Dictámenes de impacto y riesgo ambiental emitidos durante el año 2025/Dictámenes de impacto ambiental y riesgo ambiental ingresados con documentación completa en 2025)*100.</t>
  </si>
  <si>
    <t>22. Movilidad y Transporte</t>
  </si>
  <si>
    <t>2.2.6 Servicios comunales</t>
  </si>
  <si>
    <t>Se contribuye a fortalecer la movilidad y cultura vial mediante proyectos políticos, estrategias e intervenciones específicas</t>
  </si>
  <si>
    <t>Porcentaje de personas sensibilizadas y capacitadas en materia de seguridad y educación vial en 2025</t>
  </si>
  <si>
    <t>((Número de personas participantes en actividades del área de educación en el año actual/número de personas participantes proyectadas en actividades del área de educación en el año actual)*100).</t>
  </si>
  <si>
    <t>Ciudadanos Los habitantes y visitantes del Municipio de Guadalajara</t>
  </si>
  <si>
    <t>Los habitantes y visitantes del Municipio de Guadalajara se benefician con una movilidad inclusiva, segura, ordenada, resiliente y sostenible</t>
  </si>
  <si>
    <t>(Número de acciones realizadas e intervenciones en materia de movilidad activa, cultura vial y regulación y orden en el año actual en los cruceros)/Número de acciones estimadas e intervenciones en materia de movilidad activa, cultura vial y regulación y orden en el año actual en los cruceros )*100.</t>
  </si>
  <si>
    <t>Acciones de movilidad activa y segura proporcionada</t>
  </si>
  <si>
    <t>Porcentaje de avance de acciones de movilidad segura en el ejercicio 2025</t>
  </si>
  <si>
    <t>(Sumatoria de acciones ejecutadas (Ciclopuertos Instalados+Cruceros Seguros proyectados+entornos escolares seguros))/número de acciones (programadas) ejecutadas)*100.</t>
  </si>
  <si>
    <t>Instalación de ciclopuertos en el municipio de Guadalajara en 2025</t>
  </si>
  <si>
    <t>Porcentaje de Ciclopuertos instalados en el municipio de Guadalajara en 2025</t>
  </si>
  <si>
    <t>(Número de ciclopuertos instalados en el municipio de Guadalajara en 2025/ Número de ciclopuertos programados en 2025)*100.</t>
  </si>
  <si>
    <t>Intervención de Cruceros Seguros y esquinas accesibles en el municipio de Guadalajara en 2025</t>
  </si>
  <si>
    <t>Porcentaje de intervención para cruceros seguros y esquinas accesibles para el municipio de Guadalajara en 2025</t>
  </si>
  <si>
    <t>(Número de intervenciones realizadas a cruceros y esquinas/ Número de intervenciones de cruceros y esquinas programadas )*100.</t>
  </si>
  <si>
    <t>Elaboración de Proyectos arquitectónicos de Cruceros Seguros y  esquinas accesibles en 2025</t>
  </si>
  <si>
    <t>Porcentaje de proyectos arquitectónicos elaborados en cruceros seguros y esquinas accesibles en 2025</t>
  </si>
  <si>
    <t>(Número de proyectos arquitectónicos realizados de cruceros seguros + esquinas accesibles+ ciclista segregada / número de proyectos arquitectónicos programados )*100.</t>
  </si>
  <si>
    <t>Elaboración de proyectos arquitectónicos de Entornos Escolares y Zonas Escolares en 2025</t>
  </si>
  <si>
    <t>Porcentaje de proyectos arquitectónicos de Entornos Escolares y zonas escolares  elaborados en el ejercicio 2025.</t>
  </si>
  <si>
    <t>(Número de proyectos arquitectónicos realizados de entornos escolares y zonas escolares / número de proyectos arquitectónicos de entornos escolares y zonas escolares programados)*100.</t>
  </si>
  <si>
    <t>Elaboración de Proyectos de Infraestructura Vial (Reductores de velocidad  y proyectos viales) en 2025</t>
  </si>
  <si>
    <t>Porcentaje de proyectos arquitectónicos de Infraestructura Vial (Reductores de velocidad  y proyectos viales)  elaborados en el ejercicio 2025.</t>
  </si>
  <si>
    <t>(Número de proyectos arquitectónicos de Infraestructura Vial (Reductores de velocidad y proyectos viales) elaborados  / número de proyectos arquitectónicos de Infraestructura Vial (Reductores de velocidad y proyectos viales) programados)*100.</t>
  </si>
  <si>
    <t>Supervisión de Políticas de Regulación y Orden ejecutadas</t>
  </si>
  <si>
    <t>Porcentaje de avance de supervisiones de políticas de regulación  y orden realizadas en 2025</t>
  </si>
  <si>
    <t>(Número de supervisiones a Valet parking, estacionamientos públicos, notificaciones de vehículos abandonados, cajones en garantía y supervisiones relacionadas a las faltas al reglamento realizadas / Número de supervisiones programadas Valet parking, estacionamientos públicos, notificaciones de vehículos abandonados, cajones en garantía y supervisio</t>
  </si>
  <si>
    <t>Gestión de supervisión de banquetas libres y operativos especiales en 2025</t>
  </si>
  <si>
    <t>Porcentaje de supervisiones de banquetas libres y operativos especiales realizadas en 2025</t>
  </si>
  <si>
    <t>(Número de supervisiones de banquetas libres y operativos especiales realizados/número de supervisiones programadas de banquetas libres y operativos especiales) *100.</t>
  </si>
  <si>
    <t>Gestión de supervisión de regulación del espacio público (valet parking, estacionamientos públicos. Trámites de cajones en garantía, Implementación de cajones regulados) en 2025</t>
  </si>
  <si>
    <t>Porcentaje de supervisiones de regulación del espacio público en el municipio de Guadalajara en 2025</t>
  </si>
  <si>
    <t>(Número de supervisiones de regulación de espacios públicos realizadas )/(Número de supervisiones de regulación de espacios públicos programadas) *100.</t>
  </si>
  <si>
    <t>Notificación de autos abandonados en la vía pública en el municipio de Guadalajara en 2025</t>
  </si>
  <si>
    <t>Porcentaje de autos retirados con notificaciones emitidas en el municipio de Guadalajara en 2025</t>
  </si>
  <si>
    <t>(número de autos notificados en condiciones de abandono retirados de la vía pública)/ Número de notificaciones emitidas autos abandonados en 2025)*100.</t>
  </si>
  <si>
    <t>Intervención de Seguridad vial, Educación y Vinculación Social realizadas</t>
  </si>
  <si>
    <t>Porcentaje de avance de intervenciones realizadas.</t>
  </si>
  <si>
    <t>(Número de intervenciones de Seguridad vial, Educación y Vinculación Social realizadas/número de intervenciones  a de Seguridad vial, Educación y Vinculación Social programadas) *100.</t>
  </si>
  <si>
    <t>Realización de Sesiones de Educavial (presenciales y en línea) para personas en 2025.</t>
  </si>
  <si>
    <t>Porcentaje de personas que asisten a las sesiones de Educavial en 2025</t>
  </si>
  <si>
    <t>(Número de personas sensibilizadas a través de las sesiones de educativa en 2025/ número de personas estimadas que se sensibilizan en las sesiones de educavial en 2025)*100.</t>
  </si>
  <si>
    <t>Intervención de centros educativos para fomentar la educación y cultura vial con perspectiva de género y enfoque de derechos humanos en 2025</t>
  </si>
  <si>
    <t>Porcentaje de centros educativos intervenidos en materia de seguridad, educación y cultura vial en 2025</t>
  </si>
  <si>
    <t>(Número de centros educativos intervenidos en materia de seguridad, educación y cultura con perspectiva de género y derechos humanos /número de centros educativos programados )*100.</t>
  </si>
  <si>
    <t>Gestión de capacitación al área operativa (las y los agentes de movilidad) en 2025</t>
  </si>
  <si>
    <t>Porcentaje de capacitaciones al personal operativo realizadas en 2025</t>
  </si>
  <si>
    <t>(Número de capacitaciones realizadas al personal operativo en 2025/número de capacitaciones programadas en 2025)*100.</t>
  </si>
  <si>
    <t>Capacitación en sesiones de Biciescuela dirigido a la ciudadanía en 2025.</t>
  </si>
  <si>
    <t>Porcentaje de ciudadanos  que participan en las sesiones de Biciescuela en 2025</t>
  </si>
  <si>
    <t>(Número de asistentes a las sesiones de  biciescuela en 2025/Estimación de asistentes a las sesiones de biciescuela)*100.</t>
  </si>
  <si>
    <t>23. Obra Pública</t>
  </si>
  <si>
    <t>Contribuir a impulsar el repoblamiento ordenado del municipio, particularmente en zonas de alta centralidad y corredores de transporte público, mediante la entrega de obras públicas</t>
  </si>
  <si>
    <t>((Población final-Población inicial)/Población inicial)*100</t>
  </si>
  <si>
    <t>Ciudadanos Los habitantes del municipio de Guadalajara reciben obras que mejoran la infraestructura de la ciuda Los habitantes del municipio de Guadalajara reciben obras que mejoran la infraestructura de la ciudad y que fomentan el libre transito y la habitabilidad</t>
  </si>
  <si>
    <t>Porcentaje de Obras Terminadas de infraestructura en la ciudad en 2025</t>
  </si>
  <si>
    <t>(Número de obras terminadas /Número total de obras programadas)*100</t>
  </si>
  <si>
    <t>Espacios públicos municipales rehabilitados</t>
  </si>
  <si>
    <t>Porcentaje de espacios públicos rehabilitados</t>
  </si>
  <si>
    <t>(Número de espacios públicos rehabilitados/Número de espacios públicos programados)*100</t>
  </si>
  <si>
    <t>Rehabilitación de edificios Gubernamentales Públicos, Museos, Centros Culturales, Monumentos.</t>
  </si>
  <si>
    <t>Porcentaje de edificios gubernamentales públicos, museos, centros culturales, y monumentos rehabilitados</t>
  </si>
  <si>
    <t>(Número de edificios públicos, museos, centros culturales y monumentos rehabilitados/ Número de espacios públicos, museos, centros culturales y monumentos programados)*100</t>
  </si>
  <si>
    <t>Rehabilitación de espacios públicos y/o áreas verdes</t>
  </si>
  <si>
    <t>Porcentaje de parques y espacios públicos y/o áreas verdes rehabilitadas en 2025</t>
  </si>
  <si>
    <t>Número de parques y Espacios Públicos y/o Áreas Verdes rehabilitados/ Número de parques y espacios públicos y/o áreas verdes programadas)*100</t>
  </si>
  <si>
    <t>Rehabilitación de Unidades Deportivas</t>
  </si>
  <si>
    <t>Porcentaje de Unidades Deportivas rehabilitadas</t>
  </si>
  <si>
    <t>Número de unidades deportivas rehabilitadas/ Número de unidades deportivas programadas)*100</t>
  </si>
  <si>
    <t>Rehabilitación de Mercados Municipales</t>
  </si>
  <si>
    <t>Porcentaje de Mercados Municipales rehabilitados</t>
  </si>
  <si>
    <t>Número De Mercados municipales rehabilitados/ Número De mercados municipales programados) *100</t>
  </si>
  <si>
    <t>Reportes de inundaciones y contingencias atendidas</t>
  </si>
  <si>
    <t>Porcentaje de reportes atendidos respecto a la prevención de inundaciones y contingencia</t>
  </si>
  <si>
    <t>(Número de reportes de inundaciones y contingencias atendidas /Número total de contingencias registradas)*100</t>
  </si>
  <si>
    <t>Atención de reportes de contingencias</t>
  </si>
  <si>
    <t>Porcentaje de reportes de contingencias atendidos en 2025</t>
  </si>
  <si>
    <t>(Número de reportes de contingencias atendidas en /Número total de reportes de contingencias registrados)*100</t>
  </si>
  <si>
    <t>Realización de desazolves de vasos reguladores y canales con limpieza en la ciudad</t>
  </si>
  <si>
    <t>Porcentaje de canales y vasos reguladores desazolvados</t>
  </si>
  <si>
    <t>(Número de canales y vasos reguladores desazolvados en /Número total de canales y vasos reguladores  programados)*100</t>
  </si>
  <si>
    <t>Gestión de recursos, materiales tecnológicos y administrativos para el seguimiento y operación</t>
  </si>
  <si>
    <t>Porcentaje de recurso ejercido para la gestión de recursos materiales tecnológicos y administrativos para el seguimiento y operación en 2025</t>
  </si>
  <si>
    <t>Recurso ejercido para la gestión de recursos materiales y administrativos/recurso programado para la gestión de recursos materiales, tecnológicos y administrativos)*100</t>
  </si>
  <si>
    <t>14840985.39</t>
  </si>
  <si>
    <t>Infraestructura Social y Servicios (vivienda, salud, escuelas, DIF) rehabilitadas</t>
  </si>
  <si>
    <t>Porcentaje de creación y/o rehabilitación de infraestructura social y de servicios (vivienda, salud, escuelas, DIF)</t>
  </si>
  <si>
    <t>(Número de espacios de Infraestructura social y servicios rehabilitados/Número de espacios de infraestructura social y servicios programados)*100</t>
  </si>
  <si>
    <t>Iluminación en unidades habitacionales</t>
  </si>
  <si>
    <t>Porcentaje de viviendas rehabilitadas en 2025</t>
  </si>
  <si>
    <t>(Número de unidades habitacionales con iluminación rehabilitados /Número de unidades habitacionales con iluminación programados)*100</t>
  </si>
  <si>
    <t>Rehabilitación de Cruz Verdes y/o Centros de Salud</t>
  </si>
  <si>
    <t>Porcentaje de Cruz Verdes y/o centros de Salud rehabilitados en 2025</t>
  </si>
  <si>
    <t>(Número de cruz verdes y/o centros de salud rehabilitados /Número de cruz verdes y/o centros de salud programados)*100</t>
  </si>
  <si>
    <t>Rehabilitación de escuelas</t>
  </si>
  <si>
    <t>Porcentaje de escuelas rehabilitadas</t>
  </si>
  <si>
    <t>(Número de escuelas rehabilitados /Número de escuelas programados)*100</t>
  </si>
  <si>
    <t>Rehabilitación y/o creación de Colmenas, CDC,CDI (DIF)</t>
  </si>
  <si>
    <t>Porcentaje de colmenas, CDC, CDI (DIF) creadas y/o rehabilitada</t>
  </si>
  <si>
    <t>(Número de colmenas, CDC, CDI (DIF) rehabilitados /Número de colmenas, CDC,CDI (DIF) programados)*100</t>
  </si>
  <si>
    <t>Calles de la ciudad renovadas y/o rehabilitadas</t>
  </si>
  <si>
    <t>Porcentaje de calles renovadas y/o rehabilitadas en 2025</t>
  </si>
  <si>
    <t>(Número de calles rehabilitadas/Número de calles programadas)*100</t>
  </si>
  <si>
    <t>Realización de mantenimiento preventivo y correctivo de las vialidades en la ciudad</t>
  </si>
  <si>
    <t>Porcentaje de mantenimiento preventivo y correctivo de las vialidades en la ciudad en 2025</t>
  </si>
  <si>
    <t>(Número de calles con mantenimiento preventivo y/o correctivo  rehabilitados /Número de calles con mantenimiento preventivo y/o correctivo programados)*100</t>
  </si>
  <si>
    <t>Renovación de vialidades en concreto hidráulico en la ciudad</t>
  </si>
  <si>
    <t>Porcentaje de renovación de vialidades en concreto hidráulico en la ciudad en 2025</t>
  </si>
  <si>
    <t>(Número de calles en concreto hidráulico rehabilitadas /Número de calles en concreto hidráulico programados)*100</t>
  </si>
  <si>
    <t>Rehabilitación de Iluminación Peatonal en banquetas y vialidades en la ciudad</t>
  </si>
  <si>
    <t>Porcentaje de rehabilitación de iluminación peatonal en banquetas y vialidades en 2025</t>
  </si>
  <si>
    <t>(Número de vialidades con iluminación peatonal rehabilitadas /Número de vialidades con iluminación peatonal programados)*100</t>
  </si>
  <si>
    <t>Renovación de Banquetas en diferentes puntos de la ciudad</t>
  </si>
  <si>
    <t>Porcentaje de renovación de banquetas en diferentes puntos de la ciudad en 2025</t>
  </si>
  <si>
    <t>(Número de banquetas rehabilitadas /Número de banquetas programados)*100</t>
  </si>
  <si>
    <t>Rehabilitación de Andadores peatonales y Renovación Urbana en la ciudad</t>
  </si>
  <si>
    <t>Porcentaje de rehabilitación de andadores peatonales y renovación urbana en la ciudad en 2025</t>
  </si>
  <si>
    <t>(Número de andadores peatonales rehabilitadas /Número de andadores peatonales programados)*100</t>
  </si>
  <si>
    <t>24. Ordenamiento del Territorio y Licencias de Construcción</t>
  </si>
  <si>
    <t>2.2.7 Desarrollo regional</t>
  </si>
  <si>
    <t>Contribuir a disminuir el despoblamiento del municipio mediante el ordenamiento territotial</t>
  </si>
  <si>
    <t>Contribuir a disminuir el despoblamiento del municipio mediante el ordenamiento territorial.</t>
  </si>
  <si>
    <t>((Población final - Población inicial) / Población inicial) * 100</t>
  </si>
  <si>
    <t>Habitantes de Guadalajara viven en una ciudad ordenada y sustentable con instrumentos de planeación urbana actualizados.</t>
  </si>
  <si>
    <t>(Número de dictámenes de Trazos, Usos y Destinos Específicos, y dictámenes de Usos y Destinos Específicos, emitidos favorables / Total de dictámenes emitidos) *100</t>
  </si>
  <si>
    <t>Dictámenes de Ordenamiento del Territorio emitidos con eficiencia.</t>
  </si>
  <si>
    <t>Porcentaje de dictámenes de Ordenamiento del Territorio emitidos dentro del plazo temporal legal.</t>
  </si>
  <si>
    <t>(Número de dictámenes de ordenamiento territorial emitidos dentro del plazo legal / Número total de dictámenes emitidos) *100</t>
  </si>
  <si>
    <t>Emisión de dictámenes de anuncios</t>
  </si>
  <si>
    <t>Porcentaje de dictámenes de Anuncios emitidos dentro del plazo temporal legal</t>
  </si>
  <si>
    <t>Numero de dictamenes de anuncios emitidos dentro del plazo legal/numero total de dictámenes de anuncios emitidos *100</t>
  </si>
  <si>
    <t>Emisión de dictámenes de Trazos, Usos y Destinos Específicos y dictámenes de usos de destinos específicos.</t>
  </si>
  <si>
    <t>Porcentaje de dictamenes de Trazo, Usos y Destinos Específcos y dictámenes de usos de destinos específicos</t>
  </si>
  <si>
    <t>Numero de dictamenes de trazos usos y destinos emitidos dentro del plazo legal/ numero total de dictamenes de TRazos Usos y Destinos emitidos *100</t>
  </si>
  <si>
    <t>Emisión de dictamenes de beneficio fiscal de fincas patrimoniales</t>
  </si>
  <si>
    <t>Porcentaje de dictamenes de beneficio fiscal de fincas patrimoniales</t>
  </si>
  <si>
    <t>Numero de dictamenes de beneficio fiscal a fincas patrimoniales emitidos dentro del plazo legal/numero total de dictámenes emitidos *100</t>
  </si>
  <si>
    <t>Emisión de títulos de propiedad de predios urbanos regularizados</t>
  </si>
  <si>
    <t>Porcentaje de títulos de propiedad de predios urbanos regularizados</t>
  </si>
  <si>
    <t>Número de titulos de propiedad regularizados emitidos/numero total de titulos de propiedad de predios regularizados programados *100</t>
  </si>
  <si>
    <t>Emisión de Opiniones Técnicas respecto de su uso de suelo</t>
  </si>
  <si>
    <t>Porcentaje de Opiniones Técnicas en materia de uso de suelo emitidas</t>
  </si>
  <si>
    <t>Numero de Opiniones Tecnicas de uso de suelo emitidas/Numero total de opiniones técnicas de uso de suelo solicitadas *100</t>
  </si>
  <si>
    <t>Instrumentos Municipales de Planeación del Desarrollo Urbano actualizados</t>
  </si>
  <si>
    <t>Porcentaje de Instrumentos Municipales de Planeación del Desarrollo Urbano actualizados</t>
  </si>
  <si>
    <t>Numero de Instrumentos Municipales de Planeación del Desarrollo Urbano actualizados</t>
  </si>
  <si>
    <t>Emisión de Opinión Técnica para la revisión de los Instrumentos Municipales de Planeación del Desarrollo Urbano</t>
  </si>
  <si>
    <t>Porcentaje de avance en la emisión de Opinión Técnica para la revisión de los Instrumentos Municipales de Planeación del Desarrollo Urbano</t>
  </si>
  <si>
    <t>Avance en la emisión de Opinión Técnica para la revisión de los Instrumentos de Municipales de Planeación del Desarrollo Urbano/Total de componentes de Opinión Técnica para la revisión de los Instrumentos Municipales de Planeación del Desarrollo Urbano, respecto al marco legal federal y estatal *100</t>
  </si>
  <si>
    <t>Elaboración de proyecto de actualización de los Instrumentos Municipales de Planeación del Desarrollo Urbano</t>
  </si>
  <si>
    <t>Porcentaje de avance de elaboración de proyecto de actualización de los Instrumentos Municipales de Planeación del Desarrollo Urbano</t>
  </si>
  <si>
    <t>Avance de la elaboración de proyecto de actualización de los Instrumentos Municipales de Planeación del Desarrollo Urbano/Total de componentes de los Instrumentos Municipales de Planeación del Desarrollo Urbano, respecto del marco legal federal y estatal *100</t>
  </si>
  <si>
    <t>Licencias y certificados en materia de fraccionamientos concluidos en su totalidad</t>
  </si>
  <si>
    <t>Porcentaje de licencias y certificados en materia de fraccionamientos emitidas con número único</t>
  </si>
  <si>
    <t>(Número de licencias y certificados en materia de fraccionamientos que cuentan con número único) / (Número total de licencias y certificados en materia de fraccionamientos tramitados) *100</t>
  </si>
  <si>
    <t>Emisión de certificados de alineamientos y número oficial</t>
  </si>
  <si>
    <t>Porcentaje de certificados de Alineamiento y Número Oficial emitidos</t>
  </si>
  <si>
    <t>(Número de certificados de alineamiento y número oficial emitidos) / (Número total de certificados de alineamiento y número oficial tramitados) *100</t>
  </si>
  <si>
    <t>Expedición de constancias de nomenclatura.</t>
  </si>
  <si>
    <t>Porcentaje de Constancias de Nomenclatura emitidas</t>
  </si>
  <si>
    <t>(Número de constancias de nomenclatura emitidas) / (Número total de constancias de nomenclatura tramitadas) *100</t>
  </si>
  <si>
    <t>Emisión de licencias de régimen de condominio y subdivisiones</t>
  </si>
  <si>
    <t>Porcentaje de licencias de Régimen de Condominio y Subdivisiones emitidas</t>
  </si>
  <si>
    <t>(Número de licencias de régimen de condominio y subdivisiones emitidas) / (Número total de licencias de régimen de condominio y subdivisiones tramitadas) *100</t>
  </si>
  <si>
    <t>Licencias y certificados en materia de construcción y habitabilidad concluidos en su totalidad</t>
  </si>
  <si>
    <t>Porcentaje de licencias y certificados en materia de construcción y habitabilidad emitidas con número único</t>
  </si>
  <si>
    <t>(Número de licencias y certificados en materia de construcción y habitabilidad que cuentan con número único) / (Número total de licencias y certificados en materia de construcción y habitabilidad tramitados) *100</t>
  </si>
  <si>
    <t>Emisión de licencias de construcción</t>
  </si>
  <si>
    <t>Porcentaje de licencias de construcción emitidas</t>
  </si>
  <si>
    <t>(Número de licencias de construcción emitidas) / (Número total de licencias tramitadas) *100</t>
  </si>
  <si>
    <t>Asignación de obras a los Directores Responsables de Obra  (DRO)</t>
  </si>
  <si>
    <t>Porcentaje de Obras asignadas a DRO</t>
  </si>
  <si>
    <t>(Número de obras asignadas a DRO) / (Número total de obras) *100</t>
  </si>
  <si>
    <t>Emisión de certificados de habitabilidad</t>
  </si>
  <si>
    <t>Porcentaje de Certificados de Habitabilidad emitidos</t>
  </si>
  <si>
    <t>(Número de certificados de habitabilidad emitidos) / (Número total de certificados de habitabilidad tramitados) *100</t>
  </si>
  <si>
    <t>25. Centros Colmena</t>
  </si>
  <si>
    <t>2.2.2 Desarrollo comunitario</t>
  </si>
  <si>
    <t>Se contribuye a mejorar el desarrollo comunitario e impulsar el bienestar social mediante campañas para la promoción, concientización y corresponsabilidad en zonas de alta marginación</t>
  </si>
  <si>
    <t>Variación porcentual de las personas habitantes del municipio de Guadalajara que acceden a las campañas para la promoción, concientización y corresponsabilidad</t>
  </si>
  <si>
    <t>((Total de personas beneficiarias que acceden a las campañas para la promoción, concientización y corresponsabilidad en 2025/Total de  personas beneficiarias que acceden a las campañas para la promoción, concientización y corresponsabilidad  2024)-)1*100</t>
  </si>
  <si>
    <t>Las personas habitantes del municipio de Guadalajara cuentan con espacios para el desarrollo integral y bienestar comunitario en zonas atención prioritaria</t>
  </si>
  <si>
    <t>Porcentaje de homologación de los clusters de trabajo en las Colmenas existentes</t>
  </si>
  <si>
    <t>( Número de Clusters implementados en cada Colmena / Número de Clusters referenciados del modelo actual de las Colmenas)*100</t>
  </si>
  <si>
    <t>Talleres y eventos realizados</t>
  </si>
  <si>
    <t>Porcentaje de talleres realizados en los Centros Colmena en el Ejercicio 20255</t>
  </si>
  <si>
    <t>(Número de talleres implementados en cada Colmena / Número de talleres programados en los centros Colmena)*100</t>
  </si>
  <si>
    <t>Realización de talleres para el desarrollo comunitario en los Centros Comunitarios Colmena</t>
  </si>
  <si>
    <t>Porcentaje de talleres otorgados en los Centros Colmena en el Municipio de Guadalajara</t>
  </si>
  <si>
    <t>(Número de talleres realizados /Número de talleres programados)*100</t>
  </si>
  <si>
    <t>Asesorías en los centros comunitarios colmena brindadas</t>
  </si>
  <si>
    <t>Porcentaje de asesorías brindadas en los Centros Colmena en el Municipio de Guadalajara</t>
  </si>
  <si>
    <t>(Número de asesorías brindadas /Número de asesorías programadas)*100</t>
  </si>
  <si>
    <t>Realización de eventos en los centros comunitarios colmena</t>
  </si>
  <si>
    <t>Porcentaje de eventos comunitarios realizados en los Centros Colmena en el Municipio de Guadalajara</t>
  </si>
  <si>
    <t>(Total de eventos realizados/total de eventos programados) *100</t>
  </si>
  <si>
    <t>Gestión para el desarrollo de actividades así como el equipamiento necesario</t>
  </si>
  <si>
    <t>Porcentaje del presupuesto pagado (ejercido) para el equipamiento de los centros  en el Ejercicio 2025</t>
  </si>
  <si>
    <t>(Presupuesto para equipamiento pagado y/o ejercido/Presupuesto para equipamiento de los centros  aprobado en el ejercicio fiscal 2025)*100</t>
  </si>
  <si>
    <t>Servicios de Protección y servicios de bienestar animal entregados</t>
  </si>
  <si>
    <t>Porcentaje de servicios de salud y cursos de adiestramiento para el bienestar animal entregados en campañas en calle en el Municipio de Guadalajara</t>
  </si>
  <si>
    <t>(Total de mascotas beneficiada por los servicios de protección y bienestar animal brindados/Total de mascotas proyectada en las campañas)*100</t>
  </si>
  <si>
    <t>Campañas permanentes de tenencia responsable de mascotas para niñas, niños y adolescentes</t>
  </si>
  <si>
    <t>Porcentaje de campañas realizadas sobre la tenencia responsable de mascotas para niñas, niños y adolescentes en el Municipio de Guadalajara</t>
  </si>
  <si>
    <t>(Total de Campañas realizados / Total de campañas programadas)*100</t>
  </si>
  <si>
    <t>Cursos para el manejo y entrenamiento básico en perros</t>
  </si>
  <si>
    <t>Porcentaje de cursos para el manejo, entrenamiento y obediencia básica en perros realizados por la Dirección de Bienestar Animal</t>
  </si>
  <si>
    <t>(Total de cursos realizados / total de cursos programados)*100</t>
  </si>
  <si>
    <t>Gestión de adopciones de animales</t>
  </si>
  <si>
    <t>Porcentaje de animales entregados en adopción por parte de la Dirección de Bienestar Animal</t>
  </si>
  <si>
    <t>(Total de animales que fueron adoptados/total de animales programados por adoptar) *100</t>
  </si>
  <si>
    <t>Atención de reportes por presunto maltrato animal</t>
  </si>
  <si>
    <t>Porcentaje de reportes por presunto maltrato animal atendidos en el Municipio de Guadalajara</t>
  </si>
  <si>
    <t>(Número de reportes atendidos de presunto maltrato animal/Total de reportes recibidos )*100</t>
  </si>
  <si>
    <t>Gestión para el otorgamiento de servicios médicos veterinarios</t>
  </si>
  <si>
    <t>Porcentaje de servicios veterinarios otorgados por la Dirección de Bienestar Animal</t>
  </si>
  <si>
    <t>(Total de servicios veterinarios realizados/Total de servicios veterinarios proyectados )*100</t>
  </si>
  <si>
    <t>Servicios de las Unidades Funcionales de Gestión Plena ofertados</t>
  </si>
  <si>
    <t>Variación porcentual de los servicios proporcionados con relación al año anterior</t>
  </si>
  <si>
    <t>((Número de servicios ofertados 2025 / Número de servicios ofertados en 2024)-1)* 100</t>
  </si>
  <si>
    <t>Realización de trámites</t>
  </si>
  <si>
    <t>Porcentaje de trámites realizados en las Unidades Funcionales de Gestión Plena</t>
  </si>
  <si>
    <t>(número de solicitudes atendidas/número de solicitudes recibidas)*100</t>
  </si>
  <si>
    <t>Servicios ofertados a la ciudadanía</t>
  </si>
  <si>
    <t>Porcentajes de mujeres atendidas en las Unidades Funcionales de Gestión Plena</t>
  </si>
  <si>
    <t>(Número total de mujeres encuestadas en las UFGP 2025/Número total de mujeres que se tiene programado encuestar en las UFGP 2025)*100</t>
  </si>
  <si>
    <t>26. Fomento a la cultura</t>
  </si>
  <si>
    <t>2.4. Recreación cultura y otras manifestaciones sociales</t>
  </si>
  <si>
    <t>2.4.2 Cultura</t>
  </si>
  <si>
    <t>Se contribuye al fortalecimiento del ecosistema cultural y el ejercicio pleno de los derechos culturales a través de la corresponsabilidad de acciones enfocadas a la participación, acceso, difusión, formación y reflexión en torno al arte y la cultura.</t>
  </si>
  <si>
    <t>Porcentaje de la población que participa en las actividades culturales respecto al año anterior</t>
  </si>
  <si>
    <t>((Población que participó en las actividades culturales en 2025/Población programada1)* 100</t>
  </si>
  <si>
    <t>La Ciudad de Guadalajara cuenta con servicios culturales pertinentes, accesibles y de calidad</t>
  </si>
  <si>
    <t>Variación porcentual de las actividades culturales realizadas en la Ciudad de Guadalajara</t>
  </si>
  <si>
    <t>((Total de acciones ejecutadas dentro y fuera de la infraestructura cultural en el ejercicio 2025/Total de acciones ejecutadas dentro y fuera de la infraestructura cultural 2024)-1)*100</t>
  </si>
  <si>
    <t>Campañas para la formación cultural, artística y ciudadana realizadas</t>
  </si>
  <si>
    <t>Porcentaje de  Campañas para la formación cultural, artística y ciudadana realizadas en el Municipio de Guadalajara</t>
  </si>
  <si>
    <t>(Total de campañas de formación cultural  realizadas/Total de campañas programadas)*100</t>
  </si>
  <si>
    <t>Gestión de actividades culturales realizados en espacios públicos de la ciudad</t>
  </si>
  <si>
    <t>Porcentaje de actividades culturales realizadas en espacios públicos en el Municipio de Guadalajara</t>
  </si>
  <si>
    <t>(Total de actividades culturales incluyendo festivales y conciertos realizados en la ciudad/Total de actividades culturales incluyendo festivales y conciertos realizados en la ciudad programados)*100</t>
  </si>
  <si>
    <t>Gestión de la participación y representación en eventos culturales externos de Municipio de Guadalajara (ferias, giras, eventos)</t>
  </si>
  <si>
    <t>Porcentaje de eventos culturales externos atendidos para participación y representación del Municipio de Guadalajara</t>
  </si>
  <si>
    <t>(Total de eventos culturales externos en los que el municipio de guadalajara participó/Total de eventos culturales externos proyectados)*100</t>
  </si>
  <si>
    <t>Promoción y difusión de contenidos escénicos y comunitarios</t>
  </si>
  <si>
    <t>Porcentaje de presupuesto pagado y/o ejercido para la promoción y difusión de contenidos escénicos y comunitarios en el Ejercicio 2025</t>
  </si>
  <si>
    <t>( Presupuesto pagado y /o ejercido para la promoción y difusión de contenidos escénicos y comunitarios en el 2025/ presupuesto aprobado para la promoción y difusión de contenidos escénicos y comunitarios)*100</t>
  </si>
  <si>
    <t>Exposiciones y actividades sustantivas para la apreciación de la literatura, la lectura, las artes visuales y el patrimonio cultural</t>
  </si>
  <si>
    <t>Porcentaje de las exposiciones y actividades producidas para la apreciación de la literatura, la lectura, las artes visuales y el patrimonio cultural en el Municipio de Guadalajara</t>
  </si>
  <si>
    <t>(Total de exposiciones y actividades enfocadas para la apreciación de la literatura , lectura y artes visuales realizadas/Total de exposiciones y actividades enfocadas para la apreciación de la literatura, lectura y artes visuales programadas)*100</t>
  </si>
  <si>
    <t>Gestión de contenidos y programación desde los Centros Culturales, Escuelas de Música y Bibliotecas</t>
  </si>
  <si>
    <t>Porcentaje de contenidos y programación desde los Centros Culturales, Escuelas de Música y Bibliotecas realizados pertenecientes a la Dirección de Cultura de Guadalajara</t>
  </si>
  <si>
    <t>(Total de contenidos realizados desde los Centros Culturales, Escuelas de Música y Bibliotecas/Total de contenidos programados desde los Centros Culturales,  Escuelas de Música y Bibliotecas )*100</t>
  </si>
  <si>
    <t>Subsidios, premios, reconocimientos y subvenciones otorgados</t>
  </si>
  <si>
    <t>Porcentaje de  de Subsidios, premios, reconocimientos y subvenciones entregados en el Ejercicio 2025</t>
  </si>
  <si>
    <t>(Subsidios, premios, reconocimientos y ayudas sociales entregados en 2025/Subsidios, premios, reconocimientos y ayudas sociales programados en 2025)*100</t>
  </si>
  <si>
    <t>Gestión y seguimiento de reconocimientos, premiaciones y subvenciones</t>
  </si>
  <si>
    <t>Porcentaje de reconocimientos y premiaciones realizadas en el Ejercicio 2025</t>
  </si>
  <si>
    <t>(Total de reconocimientos y premiaciones entregadas en 2025/total de reconocimientos y premiaciones programadas en 2025)*100</t>
  </si>
  <si>
    <t>Gestión de Subsidios</t>
  </si>
  <si>
    <t>Porcentaje de presupuesto ejercido en Subsidios en 2025</t>
  </si>
  <si>
    <t>(Presupuesto ejercido en subsidios en el 2025/ presupuesto programado para subsidios en 2025)*100</t>
  </si>
  <si>
    <t>Gestión para la operatividad e insumos realizada</t>
  </si>
  <si>
    <t>Porcentaje de avance del presupuesto ejercido para la operatividad e insumos durante el Ejercicio 2025</t>
  </si>
  <si>
    <t>(Presupuesto ejercido para la operatividad e insumos /Presupuesto programado para la operatividad e insumos del 2025 ) *100</t>
  </si>
  <si>
    <t>Equipamiento e insumos necesarios para la realización de las actividades en virtud de construcción de comunidad</t>
  </si>
  <si>
    <t>Porcentaje de requisiciones destinadas a equipo para la operatividad de la Coordinación General de Construcción de Comunidad</t>
  </si>
  <si>
    <t>(Total de requisiciones destinadas a equipo para la operatividad /Total de requisiciones realizadas durante 2025) *100</t>
  </si>
  <si>
    <t>Equipamiento e insumos necesarios para alfabetización digital y material didáctico</t>
  </si>
  <si>
    <t>Porcentaje de requisiciones destinadas a equipo para la la alfabetización digital y material didáctico en el Ejercicio 2025</t>
  </si>
  <si>
    <t>(Total de requisiciones destinadas a equipo para la alfabetización digital y material didáctico /Total de requisiciones realizadas durante 2025 ) *100</t>
  </si>
  <si>
    <t>Gestión para el mantenimiento de los recintos y bienes culturales habilitados de la Dirección de Cultura de Guadalajara</t>
  </si>
  <si>
    <t>Porcentaje de bienes patrimoniales culturales habilitados pertenecientes a la Dirección de Cultura de Guadalajara</t>
  </si>
  <si>
    <t>(Total de bienes patrimoniales culturales habilitados/Total de bienes patrimoniales culturales programados)*100</t>
  </si>
  <si>
    <t>27. Oferta Educativa</t>
  </si>
  <si>
    <t>2.5. Educación</t>
  </si>
  <si>
    <t>2.5.1 Educación básica</t>
  </si>
  <si>
    <t>Se Contribuye a mejorar los niveles de educación y desarrollo de conocimientos de la población del municipio de Guadalajara</t>
  </si>
  <si>
    <t>Promedio de grados escolares aprobados</t>
  </si>
  <si>
    <t>Suma de años aprobados desde el primero de primaria hasta el último grado alcanzado por la población de 15 años y más en el municipio de Guadalajara / Total de la población de 15 años y más en el municipio de Guadalajara</t>
  </si>
  <si>
    <t>Ciudadanos Acceso a los servicios de educación básica, media y media superior en el municipio de Guadalajara</t>
  </si>
  <si>
    <t>Porcentaje de personas beneficiadas por los bienes y servicios educativos ofertados por el Gobierno Municipal de Guadalajara durante el ejercicio fiscal 2025</t>
  </si>
  <si>
    <t>Número de personas beneficiadas por los bienes y servicios educativos del municipio de Guadalajara en un año / población de 5 años y más del municipio de Guadalajara) * 100</t>
  </si>
  <si>
    <t>Certificación de estudios otorgados</t>
  </si>
  <si>
    <t>Porcentaje de alumnos certificadas en la oferta educativa otorgada por el Gobierno Municipal de Guadalajara en el ejercicio fiscal 2025</t>
  </si>
  <si>
    <t>Total de alumnos certificados en el ciclo escolar/Total de alumnos inscritos en el ciclo escolar*100</t>
  </si>
  <si>
    <t>Certificación de estudios otorgados en la carrera técnica en Enfermería</t>
  </si>
  <si>
    <t>Porcentaje de Alumnos que obtienen certificado en la carrera de Enfermería  en el ejercicio fiscal 2025</t>
  </si>
  <si>
    <t>(Número de alumnos que obtienen certificado de estudios en Enfermería en el ciclo escolar / Número total de alumnos que se inscribieron en Enfermería en el ciclo escolar) * 100</t>
  </si>
  <si>
    <t>Certificación de estudios otorgados en la carrera técnica en Optometría</t>
  </si>
  <si>
    <t>Porcentaje de Alumnos que obtienen certificado en la carrera de Optometría en el ejercicio fiscal 2025</t>
  </si>
  <si>
    <t>(Número de alumnos que obtienen certificado de estudios en Optometría en el ciclo escolar / Número total de alumnos que se inscribieron en Optometría en el ciclo escolar) * 100</t>
  </si>
  <si>
    <t>Certificación de clases otorgadas para una cultura de paz</t>
  </si>
  <si>
    <t>Porcentaje de personas que reciben clases para una cultura de paz en el ejercicio fiscal 2025</t>
  </si>
  <si>
    <t>Número de personas que reciben certificación de clases de cultura de paz de las escuelas seleccionadas / Número total de personas registradas en las clases de cultura de paz de las escuelas seleccionadas * 100</t>
  </si>
  <si>
    <t>Formación educativa con calidad reforzada otorgada</t>
  </si>
  <si>
    <t>Porcentaje  de personas que han recibido acciones de formación educativa con calidad reforzada en el Municipio de Guadalajara en el ejercicio fiscal 2025</t>
  </si>
  <si>
    <t>(Número de personas que se benefician de las actividades de formación educativa con calidad reforzada / Número total personas proyectadas a beneficiar en las actividades de formación educativa con calidad reforzada) * 100</t>
  </si>
  <si>
    <t>Gestión de asesorías para los alumnos con rezago</t>
  </si>
  <si>
    <t>Porcentaje de personas asesoradas en alfabetización, primaria, secundaria y bachillerato en el ejercicio fiscal 2025</t>
  </si>
  <si>
    <t>(Total de personas asesoradas en alfabetización, primaria, secundaria y bachillerato en un año / Total de personas que solicitaron asesoría en alfabetización, primaria, secundaria y bachillerato en un año) * 100</t>
  </si>
  <si>
    <t>Impartición de cursos de formación continua para docentes</t>
  </si>
  <si>
    <t>Porcentaje de docentes capacitados en formación continua en el ejercicio fiscal 2025</t>
  </si>
  <si>
    <t>(Total de docentes capacitados en un año / Total de docentes proyectados a capacitar en un año) * 100</t>
  </si>
  <si>
    <t>Implementación de eventos y talleres para la formación cívica, artística y de capacidades</t>
  </si>
  <si>
    <t>Porcentaje de personas beneficiadas de los eventos y talleres de formación cívica, artística y de capacidades realizados en el ejercicio fiscal 2025</t>
  </si>
  <si>
    <t>(Total de personas beneficiadas por los eventos y talleres para formación cívica y artística realizados en un año / Total de personas proyectadas a beneficiar por los eventos y talleres para formación cívica y artística en un año) * 100</t>
  </si>
  <si>
    <t>Implementación de acciones de mejora en los edificios de las escuelas públicas de educación básica del municipio de Guadalajara</t>
  </si>
  <si>
    <t>Porcentaje de alumnos beneficiados en los planteles públicos de educación básica atendidos por temas de rehabilitación en el ejercicio fiscal 2025</t>
  </si>
  <si>
    <t>(Total de alumnos beneficiados con la rehabilitación de sus planteles escolares en un año / Total de alumnos proyectados a beneficiar con la rehabilitación de sus planteles escolares en un año) * 100</t>
  </si>
  <si>
    <t>Premios, reconocimientos y ayudas sociales entregados</t>
  </si>
  <si>
    <t>Porcentaje de premios, reconocimientos y ayudas sociales otorgados en el ejercicio fiscal 2025</t>
  </si>
  <si>
    <t>(Premios, reconocimientos y ayudas sociales entregados / subsidios, premios, reconocimientos y ayudas sociales programados a entregar en un año) * 100</t>
  </si>
  <si>
    <t>Gestión de premios y reconocimientos</t>
  </si>
  <si>
    <t>Porcentaje de personas premiadas y reconocidas en el año de acuerdo a las candidaturas dictaminadas en el ejercicio fiscal 2025</t>
  </si>
  <si>
    <t>(Total de personas premiadas y reconocidas / Total de personas inscritas en las convocatorias para premios y reconocimientos publicadas en un año) * 100</t>
  </si>
  <si>
    <t>Gestión de ayudas sociales</t>
  </si>
  <si>
    <t>Porcentaje de personas que recibieron ayudas sociales en el año de acuerdo a las candidaturas dictaminadas en el ejercicio fiscal 2025</t>
  </si>
  <si>
    <t>(Total de personas que recibieron ayudas sociales / Total de personas inscritas en las convocatorias para recibir ayudas sociales publicadas en un año) * 100</t>
  </si>
  <si>
    <t>28. Servicios Médicos Municipales con Calidad</t>
  </si>
  <si>
    <t>2.3. Salud</t>
  </si>
  <si>
    <t>2.3.1 Prestación de servicios de aalud a la comunidad</t>
  </si>
  <si>
    <t>Se contribuye a fortalecer los Servicios Pre Hospitalarios y Médicos de Urgencias a través de acciones oportunas y sistematizadas</t>
  </si>
  <si>
    <t>Variación porcentual de Servicios Pre Hospitalarios y Médicos otorgados</t>
  </si>
  <si>
    <t>(Número de Servicios Pre Hospitalarios y médicos en el año  otorgados 2025 / Número de Servicios Pre Hospitalarios y médicos otorgados  en el año 2024) -1) *100</t>
  </si>
  <si>
    <t>Los ciudadanos reciben con satisfacción servicios prehospitalarios y médicos integrales estandarizados</t>
  </si>
  <si>
    <t>Proporción de satisfacción de los usuarios al recibir Servicios Pre Hospitalarios y médicos integrales estandarizados</t>
  </si>
  <si>
    <t>(Número de reportes de satisfacción del usuario recibidos en el año) / (Número total de reportes positivos recibidos) *100</t>
  </si>
  <si>
    <t>Servicios de atención integral médica y prehospitalaria, así como atención a enfermedades emergentes de vigilancia epidemiológica brindados</t>
  </si>
  <si>
    <t>Promedio de atención prehospitalaria y médica integral brindados a población abierta, así como atención a enfermedades emergentes durante el año 2025 en los Servicios Médicos Municipales de Guadalajara</t>
  </si>
  <si>
    <t>(Número  de servicios otorgados) / (4 trimestres)</t>
  </si>
  <si>
    <t>Gestión de servicios de atención de ambulancias,  equipo motorizado, unidad orión y ciclo-paramédicos</t>
  </si>
  <si>
    <t>Promedio de atenciones prehospitalarias brindadas durante el año 2025 en los Servicios Médicos Municipales de Guadalajara</t>
  </si>
  <si>
    <t>Gestión de servicios de Atención de Urgencias Médicas</t>
  </si>
  <si>
    <t>Promedio de atención de urgencias médicas brindadas en las Unidades Médicas de Urgencias durante el año 2025 en los Servicios Médicos Municipales de Guadalajara</t>
  </si>
  <si>
    <t>(Número  de servicios otorgados) / ( 4 trimestres)</t>
  </si>
  <si>
    <t>Gestión de los servicios de consulta  general y de especialidad</t>
  </si>
  <si>
    <t>Promedio de consultas médicas generales y de especialidad brindados a población abierta en el año 2025 en los Servicios Médicos Municipales de Guadalajara</t>
  </si>
  <si>
    <t>Gestión de Servicios de Cirugía</t>
  </si>
  <si>
    <t>Promedio de cirugías realizadas en las Unidades Médicas Quirúrgicas de los Servicios Médicos Municipales de Guadalajara en el 2025</t>
  </si>
  <si>
    <t>Servicios de Imagen y laboratorio brindados</t>
  </si>
  <si>
    <t>Promedio de servicios de imagen y laboratorio  brindados a la población abierta en las Unidades Médicas de Urgencias en el año 2025 en los Servicios Médicos Municipales de Guadalajara</t>
  </si>
  <si>
    <t>Gestión de servicios de Imagen</t>
  </si>
  <si>
    <t>Promedio de servicios de imagen otorgados durante el 2025 en los Servicios Médicos Municipales de Guadalajara</t>
  </si>
  <si>
    <t>Gestión los servicios de Laboratorio</t>
  </si>
  <si>
    <t>Promedio de estudios de laboratorio realizados durante el 2025 en los Servicios Médicos Municipales de Guadalajara</t>
  </si>
  <si>
    <t>Campañas de prevención en pro de la salud realizadas</t>
  </si>
  <si>
    <t>Promedio de acciones para la prevención y autocuidado de la salud en el Municipio de Guadalajara  realizadas en los Servicios Médicos Municipales de Guadalajara durante año 2025</t>
  </si>
  <si>
    <t>(Número de acciones en prevención en salud realizadas)/( 4 trimestres)</t>
  </si>
  <si>
    <t>Gestión de acciones de prevención contra enfermedades crónico degenerativas</t>
  </si>
  <si>
    <t>Promedio de acciones de prevención contra Enfermedades Crónico Degenerativas realizadas en los Servicios Médicos Municipales de Guadalajara durante año 2025.</t>
  </si>
  <si>
    <t>Gestión de acciones de prevención contra enfermedades transmisibles por vector</t>
  </si>
  <si>
    <t>Promedio de acciones de prevención de enfermedades transmisibles por vector realizadas en los servicios Médicos Municipales de Guadalajara durante año 2025</t>
  </si>
  <si>
    <t>(Número de acciones en prevención de enfermedades transmisibles por vector)/( 4 trimestres)</t>
  </si>
  <si>
    <t>Gestión de acciones para la prevención y detección del cáncer en la mujer</t>
  </si>
  <si>
    <t>Promedio de acciones realizadas para la prevención y detección del Cáncer de la mujer, realizadas por los Servicios Médicos Municipales de Guadalajara en el año 2025</t>
  </si>
  <si>
    <t>(Número de acciones en prevención de cáncer de la mujer)/( 4 trimestres)</t>
  </si>
  <si>
    <t>Unidades Médicas Equipadas</t>
  </si>
  <si>
    <t>Porcentaje del Recurso Ejercido para la gestión de equipamiento</t>
  </si>
  <si>
    <t>(Recurso ejercido para la compra de equipamiento)/(Recurso Programado para la compra de equipamiento)</t>
  </si>
  <si>
    <t>30786725.9</t>
  </si>
  <si>
    <t>Adquisición de Equipo Médico</t>
  </si>
  <si>
    <t>Porcentaje de Adquisición de Equipo Médico de los Servicios Médicos Municipales en el año 2025</t>
  </si>
  <si>
    <t>(Equipo Médico Adquirido)/(Total de Equipo Médico programado para adquisición)</t>
  </si>
  <si>
    <t>Adquisición de Ambulancias</t>
  </si>
  <si>
    <t>Porcentaje de Adquisición de Ambulancias en los Servicios Médicos Municipales en el año 2025</t>
  </si>
  <si>
    <t>(Ambulancias adquiridas)/Total de ambulancias programadas para adquisición</t>
  </si>
  <si>
    <t>29. Manejo de la Hacienda Pública</t>
  </si>
  <si>
    <t>1.5. Asuntos financieros y hacendarios</t>
  </si>
  <si>
    <t>1.5.2 Asuntos hacendarios</t>
  </si>
  <si>
    <t>Contribuir a la eficacia y transparencia de los recursos publicos mediante mecanismos eficientes para el control del gasto y la rendicion de cuentas en el municipio</t>
  </si>
  <si>
    <t>Calificacion Crediticia para el Municipio</t>
  </si>
  <si>
    <t>Definido por Fitch Ratings</t>
  </si>
  <si>
    <t>AAA</t>
  </si>
  <si>
    <t>AA</t>
  </si>
  <si>
    <t>15. Sector publico municipal Contribuir a fortalecer la Hacienda Municipal a traves del incremento de los ingresos propios en2025</t>
  </si>
  <si>
    <t>Porcentaje de autonomía de ingresos propios para el ejercicio fiscal 2025</t>
  </si>
  <si>
    <t>(Total de Ingresos propios recaudados en 2025 / (Total de Ingresos  registrados en 2025)*100</t>
  </si>
  <si>
    <t>7047465728.6</t>
  </si>
  <si>
    <t>Recaudación Eficientada</t>
  </si>
  <si>
    <t>Porcentaje de ingresos propios recaudados para el ejercicio fiscal actual</t>
  </si>
  <si>
    <t>(Ingresos propios recaudados en 2025 / Ingresos propios estimados para 2025)*100</t>
  </si>
  <si>
    <t>4494147862.7</t>
  </si>
  <si>
    <t>Gestión de puntos de pago para facilitar al contribuyente el pago de sus obligaciones en 2025</t>
  </si>
  <si>
    <t>Porcentaje de contribuyentes cumplidos en el pago del impuesto predial  para el ejercicio fiscal actual</t>
  </si>
  <si>
    <t>(Número de contribuyentes cumplidos / Número de contribuyentes obligados)*100</t>
  </si>
  <si>
    <t>395255.58</t>
  </si>
  <si>
    <t>Gestión eficiente de los recursos financieros del Municipio en 2025</t>
  </si>
  <si>
    <t>Variación porcentual de los ingresos propios del ejercicio fiscal 2025 respecto de los del año 2024</t>
  </si>
  <si>
    <t>((Ingresos propios recaudados en 2025 / Ingresos propios recaudados en 2024)-1))*100</t>
  </si>
  <si>
    <t>Asuntos Juridicos y de Obligacion Fiscal de Tesoreria atendidos</t>
  </si>
  <si>
    <t>Porcentaje de Asuntos Juridicos y de Obligacion fiscal atendidos</t>
  </si>
  <si>
    <t>Asuntos jurídicos atendidos / Número de juicios totales)*100</t>
  </si>
  <si>
    <t>1829.4</t>
  </si>
  <si>
    <t>Gestión de Cartera Vencida de los Contribuyentes</t>
  </si>
  <si>
    <t>Porcentaje de Cartera Vencida Recuperada</t>
  </si>
  <si>
    <t>(Monto de recuperación  de cartera vencida/monto total de  Cartera Vencida Total)*100</t>
  </si>
  <si>
    <t>187380432.1</t>
  </si>
  <si>
    <t>9369021604.1</t>
  </si>
  <si>
    <t>Gestión de Juicios con asunto de Laudos</t>
  </si>
  <si>
    <t>Porcentaje de Juicios con asunto de Laudos atendidos</t>
  </si>
  <si>
    <t>(Juicios de asuntos de laudo Atendidos / Juicios Activos)*100</t>
  </si>
  <si>
    <t>56.32</t>
  </si>
  <si>
    <t>Gestión de Atención de recursos y solicitudes para devolución de ingresos</t>
  </si>
  <si>
    <t>Porcentaje de Resoluciones de recursos y devoluciones atendidas en 2025</t>
  </si>
  <si>
    <t>(Número de resoluciones de devolución atendidas en 2025 / Número total de solicitudes y recursos de devolución recibidas en 2025)*100</t>
  </si>
  <si>
    <t>272.16</t>
  </si>
  <si>
    <t>Insumos para la operatividad de la Tesoreria gestionados</t>
  </si>
  <si>
    <t>Porcentaje del presupuesto ejercido para la operatividad de la Tesoreria en 2025</t>
  </si>
  <si>
    <t>(Presupuesto ejercido destinado para la operatividad e insumos de la Tesorería en 2024/ Presupuesto aprobado para la operatividad e insumos de la Tesorería en 2024)*100</t>
  </si>
  <si>
    <t>36698760.89</t>
  </si>
  <si>
    <t>39461033.21</t>
  </si>
  <si>
    <t>Gestion de equipamiento para las funciones propias de la Tesoreria y sus Direcciones</t>
  </si>
  <si>
    <t>Porcentaje de requisiciones atendidas en 2025</t>
  </si>
  <si>
    <t>(Número de requisiciones atendidas en 2025 para el equipamiento de las funciones propias de la tesorería / Total de requisiciones recibidas en 2025)*100</t>
  </si>
  <si>
    <t>Sistema de informacion catastral actualizado</t>
  </si>
  <si>
    <t>Porcentaje de avance de actividades de Actualización del Padrón Catastral</t>
  </si>
  <si>
    <t>(Número de actividades de actualización realizadas en el padrón catastral concluidas/ Total de actividades  de actualización al padrón catastral programadas)*100</t>
  </si>
  <si>
    <t>Actualizacion del padron catastral</t>
  </si>
  <si>
    <t>Porcentaje de avance en la actualización de datos cartográficos y alfanuméricos del padrón catastral</t>
  </si>
  <si>
    <t>(Número de registros actualizados / Total de actualizaciones programadas)*100</t>
  </si>
  <si>
    <t>502876.4</t>
  </si>
  <si>
    <t>Corrección de registros catastrales que presentan inconsistencias</t>
  </si>
  <si>
    <t>Porcentaje de avance en la corrección de registros catastrales que presentan inconsistencias</t>
  </si>
  <si>
    <t>(Número de  registros catastrales corregidos / Total de registros con inconsistencias )*100</t>
  </si>
  <si>
    <t>14767.92</t>
  </si>
  <si>
    <t>30. Calidad y control del Gasto en el Municipio de Guadalajara</t>
  </si>
  <si>
    <t>Contribuir a la eficacia y transparencia de los recursos públicos mediante Mecanismos eficientes para el control del gasto y la rendición de cuentas en el municipio</t>
  </si>
  <si>
    <t>Calificación crediticia para el  municipio.</t>
  </si>
  <si>
    <t>La Tesorería del Municipio de Guadalajara aplica los lineamientos en materia de armonización contable  en apego al Sistema de Evaluación del Desempeño (SED)</t>
  </si>
  <si>
    <t>Variación porcentual de observaciones emitidas con relación a la aplicación de los lineamiento en materia de armonización contable y SED</t>
  </si>
  <si>
    <t>(Total de observaciones emitidas por la ASEJ en 2025/total de observaciones emitidas en 2024)-1)*100</t>
  </si>
  <si>
    <t>Control y ejercicio presupuestal realizado</t>
  </si>
  <si>
    <t>Ranking de posicionamiento Barómetro Municipal</t>
  </si>
  <si>
    <t>Definido por el IMCO</t>
  </si>
  <si>
    <t>Elaboración del Presupuesto de Egresos (planeación, programación, presupuestación)</t>
  </si>
  <si>
    <t>Porcentaje de Programas  Presupuestarios diseñados con  enfoque de resultados.</t>
  </si>
  <si>
    <t>(Número de Programas Presupuestarios (MIR) elaborados con enfoque de resultados/Total de Programas Presupuestarios del Ayuntamiento de Guadalajara)*100</t>
  </si>
  <si>
    <t>Capacitación en programación y presupuesto</t>
  </si>
  <si>
    <t>Porcentaje de personas  servidoras públicas capacitadas en  temas de programación y  presupuestación</t>
  </si>
  <si>
    <t>(Número de servidores y servidoras públicos asistentes a los talleres/ total de convocados)*100</t>
  </si>
  <si>
    <t>Gestión de servicio de deuda</t>
  </si>
  <si>
    <t>Porcentaje de deuda pública en el ejercicio fiscal</t>
  </si>
  <si>
    <t>(Monto total de deuda pública/recursos de libre disposición)*100</t>
  </si>
  <si>
    <t>Generación de los reportes trimestrales y mensuales en el SRFT</t>
  </si>
  <si>
    <t>Porcentaje de reportes elaborados en tiempo y forma</t>
  </si>
  <si>
    <t>(Número de Reportes realizados en tiempo y forma/ Número total de reportes)*100</t>
  </si>
  <si>
    <t>Gestión de Retenciones por Convenios en 2025</t>
  </si>
  <si>
    <t>Porcentaje de presupuesto pagado en las retenciones por convenios en 2025</t>
  </si>
  <si>
    <t>(Presupuesto pagado por concepto de retención de convenios en 2025/ Presupuesto aprobado por concepto de retención de convenios en 2025)*100</t>
  </si>
  <si>
    <t>190051132.74</t>
  </si>
  <si>
    <t>Remuneración y prestación a los servidores públicos del Ayuntamiento de Guadalajara realizada</t>
  </si>
  <si>
    <t>Porcentaje de la nómina en el presupuesto de egresos municipal</t>
  </si>
  <si>
    <t>(presupuesto ejercido al pago de nómina/ el total de presupuesto ejercido en el municipio)*100</t>
  </si>
  <si>
    <t>Revisión de erogaciones de nóminas conforme al presupuesto de egresos y disposiciones aplicables</t>
  </si>
  <si>
    <t>Porcentaje de erogaciones de nóminas revisadas</t>
  </si>
  <si>
    <t>(Número de nóminas revisadas/ Total de nóminas capturadas)*100</t>
  </si>
  <si>
    <t>Realización del trámite de nómina a servidores públicos del ayuntamiento de Guadalajara</t>
  </si>
  <si>
    <t>Porcentaje de pago de nómina</t>
  </si>
  <si>
    <t>(Pago de nómina realizados/pago de nómina programado)*100</t>
  </si>
  <si>
    <t>Realización del trámite de pagos de retenciones y aportaciones patronales</t>
  </si>
  <si>
    <t>Porcentaje de pagos, retenciones y aportaciones patronales realizadas</t>
  </si>
  <si>
    <t>(Número de Pagos, retenciones y aportaciones patronales realizadas/Número de pagos, retenciones y aportaciones patronales proyectadas)*100</t>
  </si>
  <si>
    <t>Contabilidad Gubernamental con base a la normatividad aplicable vigente realizada</t>
  </si>
  <si>
    <t>Porcentaje de observaciones emitidas</t>
  </si>
  <si>
    <t>(Número de auditorías que emiten observaciones/ total de auditorías realizadas)*100</t>
  </si>
  <si>
    <t>Elaboración y entrega de Estados Financieros e Informes en cumplimiento de la Ley de Fiscalización y Rendición de Cuentas del Estado de Jalisco y sus Municipios</t>
  </si>
  <si>
    <t>Porcentaje de elaboración y entrega de los informes mensuales, semestrales y anuales obligatorios por la LFRCEJM</t>
  </si>
  <si>
    <t>(Estados Financieros e Informes elaborados y entregados/Total de reportes obligatorios por LFRCEJM)*100</t>
  </si>
  <si>
    <t>Atención de auditorías</t>
  </si>
  <si>
    <t>Porcentaje de Auditorías atendidas en el ejercicio fiscal</t>
  </si>
  <si>
    <t>(Número de auditorías realizadas/ Número total de auditorías programadas)*100</t>
  </si>
  <si>
    <t>Resguardo del Archivo Contable</t>
  </si>
  <si>
    <t>Porcentaje de documentos digitalizados adecuadamente</t>
  </si>
  <si>
    <t>(Número de documentos digitalizados/total de documentos por digitalizar)*100</t>
  </si>
  <si>
    <t>Ejecución del gasto a través de procesos de presupuesto eficientado</t>
  </si>
  <si>
    <t>Porcentaje del presupuesto ejercido</t>
  </si>
  <si>
    <t>(Total del presupuesto pagado/total del presupuesto ejercido)*100</t>
  </si>
  <si>
    <t>Gestión de cumplimiento de gastos a comprobar</t>
  </si>
  <si>
    <t>Porcentaje de expedientes de gastos a comprobar aprobados</t>
  </si>
  <si>
    <t>(Número de expedientes de gastos a comprobar aprobados/Número total de expedientes de gastos a comprobar recibidos)*100</t>
  </si>
  <si>
    <t>Gestión de pago a proveedores y contratistas</t>
  </si>
  <si>
    <t>Porcentaje de pagos a proveedores y contratistas en tiempo  y forma</t>
  </si>
  <si>
    <t>(Número de pagos a proveedores y contratistas en tiempo estipulado/número de pagos a proveedores y contratistas por pagar)*100</t>
  </si>
  <si>
    <t>Gestión de los pagos revolventes a las coordinaciones del ayuntamiento de Guadalajara</t>
  </si>
  <si>
    <t>Porcentaje de expedientes de fondo revolvente aprobados para su pago</t>
  </si>
  <si>
    <t>(Número de expedientes de fondo revolvente aprobados para su pago/número total de expedientes de fondo revolvente recibidos)*100</t>
  </si>
  <si>
    <t>31. Mejora de la Gestión Gubernamental e Imagen del Centro Histórico</t>
  </si>
  <si>
    <t>1.3.4 Función pública</t>
  </si>
  <si>
    <t>Se contribuye a desarrollar y ejecutar la gestión gubernamental mediante proyectos estratégicos, para el impulso del centro histórico del Municipio de Guadalajara.</t>
  </si>
  <si>
    <t>Porcentaje de percepción de la población encuestadas sobre la satisfacción de la gestión gubernamental en el Centro Histórico de Guadalajara.</t>
  </si>
  <si>
    <t>(Número de Personas encuestadas con observación satisfactoria/Número total de Personas encuestadas)*100</t>
  </si>
  <si>
    <t>87.5</t>
  </si>
  <si>
    <t>Ciudadanos Contribuir a desarrollar y ejecutar la gestión gubernamental mediante proyectos estratégicos, para el impulso del centro histórico del el Municipio de Guadalajara.</t>
  </si>
  <si>
    <t>Variación porcentual de afluencia de visitantes al centro histórico del Municipio de Guadalajara.</t>
  </si>
  <si>
    <t>((Número de visitantes del Centro Histórico de Guadalajara 2025/Número de visitantes registrados al Centro Histórico de Guadalajara en 2024)-1))*100</t>
  </si>
  <si>
    <t>Gestión, promoción, ejecución, desarrollo e impulso de acciones, proyectos y eventos para el fortalecimiento del orden y gobernanza de un Centro Histórico seguro, limpio, ordenado y próspero realizado.</t>
  </si>
  <si>
    <t>Porcentaje de acciones para la gestión, desarrollo integral de proyectos, eventos e impulso focalizado en el orden y construcción de comunidad en el centro histórico</t>
  </si>
  <si>
    <t>(Total de acciones realizadas/total de acciones programadas)*100</t>
  </si>
  <si>
    <t>Organización de operativos con dependencias involucradas para el retiro de comercio irregular, atención a personas en situación de calle, movilidad y relacionados con la seguridad pública en el polígono del Centro Histórico realizados.</t>
  </si>
  <si>
    <t>Porcentaje de operativos realizados en el polígono del Centro Histórico en el año 2025</t>
  </si>
  <si>
    <t>(Operativos de limpieza, detección de necesidades, supervisión realizados/operativos programados)*100</t>
  </si>
  <si>
    <t>Atención a personas de situación de calle, migrantes y pedigüeños que transitan o pernoctan en el polígono del Centro Histórico realizadas</t>
  </si>
  <si>
    <t>Promedio mensual de atención (servicios médicos, alimentación y canalización) a personas en situación de calle, migrantes y pedigüeños en el polígono del Centro Histórico en el 2025</t>
  </si>
  <si>
    <t>(Sumatoria del número de atenciones servicios médicos, alimentación y canalización a personas en situación de calle, migrantes y pedigüeños brindadas/3)</t>
  </si>
  <si>
    <t>Canalización de reportes de movilidad, inspección y vigilancia, personas en situación de calle en el centro histórico realizados.</t>
  </si>
  <si>
    <t>Porcentaje de reportes de movilidad, inspección y vigilancia, seguridad, reparación y mantenimiento urbano, áreas verdes, alumbrado público, obra pública y aseo público, del polígono del Centro Histórico; canalizados a las dependencias competentes.</t>
  </si>
  <si>
    <t>(Número de reportes de movilidad, inspección y vigilancia, seguridad, reparación y mantenimiento urbano, áreas verdes, alumbrado público, obra pública y aseo público canalizados/ Número de reportes recibidos)*100</t>
  </si>
  <si>
    <t>Reuniones con vecinos, comerciantes, empresarios y usuarios del centro histórico en temas de seguridad, vigilancia, movilidad, inspección, personas en situación de calle y reglamentación realizadas</t>
  </si>
  <si>
    <t>Porcentaje de reuniones realizadas con comerciantes, empresarios y usuarios del centro histórico en temas de seguridad, vigilancia, movilidad, inspección, personas en situación de calle y servicios públicos.</t>
  </si>
  <si>
    <t>(Número de reuniones con comerciantes, empresarios y usuarios del centro histórico en temas de seguridad, vigilancia, movilidad, inspección, personas en situación de calle y servicios públicos realizadas/Número de reuniones programadas)*100</t>
  </si>
  <si>
    <t>Diagnósticos,implementación, dirección y ejecución de programas, acciones, mejora de equipamiento y eventos que permitan promover al Centro Histórico de Guadalajara como destino turístico y cultural realizados.</t>
  </si>
  <si>
    <t>Porcentaje de programas y acciones propuestos e implementados, dirigidos y/o ejecutados para promover al Centro Histórico de Guadalajara como destino turístico y cultural</t>
  </si>
  <si>
    <t>(Total de diagnósticos, proyectos, programas, estudios y diagnósticos realizados/ Total de proyectos, programas, estudios y diagnósticos programados)*100</t>
  </si>
  <si>
    <t>Gestión, promoción, ejecución, desarrollo e impulso de acciones y proyectos para el fortalecimiento de la infraestructura de servicios públicos y mejoramiento del medio ambiente para un Centro Histórico seguro, limpio, ordenado y próspero realizado.</t>
  </si>
  <si>
    <t>Porcentaje de acciones para la gestión, desarrollo integral de proyectos e impulso focalizado en los servicios públicos y medio ambiente</t>
  </si>
  <si>
    <t>Organización de operativos con dependencias involucradas para la supervisión, limpieza, prevención de riesgo y detección de necesidades en las zonas del polígono del Centro Histórico realizados</t>
  </si>
  <si>
    <t>Canalización de reportes de servicios públicos, reparación y mantenimiento urbano, áreas verdes, alumbrado público, obra pública, aseo público en el centro histórico realizados</t>
  </si>
  <si>
    <t>Reuniones con vecinos, comerciantes, empresarios y usuarios del centro histórico en temas de mantenimiento urbano, infraestructura, áreas verdes y servicios públicos realizados</t>
  </si>
  <si>
    <t>Porcentaje de reuniones realizadas con comerciantes, empresarios y usuarios del centro histórico en temas de mantenimiento urbano, infraestructura, ecología y servicios públicos.</t>
  </si>
  <si>
    <t>Implementación, dirección, diagnósticos y ejecución de programas, eventos y acciones permitan mejorar la infraestructura de servicios públicos y el entorno urbano del centro histórico realizados</t>
  </si>
  <si>
    <t>Porcentaje de programas propuestos e implementados, dirigidos y/o ejecutados para mejorar la infraestructura de servicios públicos y el entorno urbano del centro histórico.</t>
  </si>
  <si>
    <t>(Total de proyectos, programas, estudios y diagnósticos realizados/ Total de proyectos, programas, estudios y diagnósticos programados)*100</t>
  </si>
  <si>
    <t>32. Desarrollo e implementación de la agenda estratégica del Gobierno Municipal</t>
  </si>
  <si>
    <t>Se contribuye al desarrollo del gobierno efectivo y democrático mediante la implementación de los proyectos estratégicos</t>
  </si>
  <si>
    <t>Posición en el Índice de Competitividad Urbana</t>
  </si>
  <si>
    <t>Es medido con base en la metodología del IMCO, particularmente del Índice de Competitividad Urbana, que define a una ciudad competitiva como aquella que maximiza la productividad y el bienestar de sus habitantes.</t>
  </si>
  <si>
    <t>La población que habita y/o transita en el municipio de Guadalajara recibe los beneficios de los resultados de los Proyectos Estratégicos que se implementan con calidad y eficacia.</t>
  </si>
  <si>
    <t>Porcentaje de cumplimiento de los objetivos de los proyectos estratégicos implementados</t>
  </si>
  <si>
    <t>(Número de objetivos de resultado alcanzados / Número de objetivos de resultado establecidos) *100</t>
  </si>
  <si>
    <t>Acciones para la planeación, monitoreo, gestión y evaluación de proyectos estratégicos implementadas</t>
  </si>
  <si>
    <t>Porcentaje de acciones para la planeación, gestión y evaluación de proyectos estratégicos implementadas</t>
  </si>
  <si>
    <t>(Número de acciones implementadas / Número de acciones programadas) *100</t>
  </si>
  <si>
    <t>Realización de evaluaciones de acuerdo al Programa Anual de Evaluación (PAE)</t>
  </si>
  <si>
    <t>Porcentaje de evaluaciones realizadas de acuerdo al PAE</t>
  </si>
  <si>
    <t>(Número de evaluaciones realizadas / Total de evaluaciones programadas)*100</t>
  </si>
  <si>
    <t>Implementación de los instrumentos de planeación desarrollados</t>
  </si>
  <si>
    <t>Porcentaje de instrumentos de planeación implementados</t>
  </si>
  <si>
    <t>(Número de instrumentos de planeación implementados / Total de instrumentos de planeación desarrollados)*100</t>
  </si>
  <si>
    <t>Actualización en el Sistema de Información del Desempeño (SID)</t>
  </si>
  <si>
    <t>Porcentaje de avance en la actualización del SID</t>
  </si>
  <si>
    <t>(Número de actualizaciones realizadas / Total de actualizaciones programadas)*100</t>
  </si>
  <si>
    <t>Gestiones para la implementación del Modelo de Gestión de Información para el Desarrollo Urbano Sostenible y Gestión de Servicios Públicos</t>
  </si>
  <si>
    <t>Porcentaje de gestiones realizadas para implementar el Modelo de Gestión de Información para el Desarrollo Urbano Sostenible y Gestión de Servicios Públicos</t>
  </si>
  <si>
    <t>(Número de gestiones realizadas con dependencias que cuentan con datos y/o tecnologías digitales relacionadas con el desarrollo urbano, implementadas/ Total de áreas de gobierno municipal que cuentan con datos y/o tecnologías digitales relacionadas con el desarrollo urbano y la gestión de servicios públicos)*100</t>
  </si>
  <si>
    <t>Atención de actividades de coordinación metropolitana</t>
  </si>
  <si>
    <t>Porcentaje de actividades de coordinación metropolitana atendidas</t>
  </si>
  <si>
    <t>(Número de actividades atendidas / Número de actividades programadas) * 100</t>
  </si>
  <si>
    <t>Expedientes de recursos de revisión en materia de desarrollo urbano procesado</t>
  </si>
  <si>
    <t>Porcentaje de expedientes procesados de recursos de revisión en materia de desarrollo urbano</t>
  </si>
  <si>
    <t>(Total de recursos de revisión procesados/Total de recursos integrados)*100</t>
  </si>
  <si>
    <t>Elaboración de requerimientos de informes a autoridades para emitir la resolución de los recursos de revisión en materia de desarrollo urbano</t>
  </si>
  <si>
    <t>Porcentaje de requerimientos de informes en materia de desarrollo urbano emitidos</t>
  </si>
  <si>
    <t>(Número de requerimientos de informes realizados / Total de recursos de revisión solicitados)*100</t>
  </si>
  <si>
    <t>Emisión de la resolución de recursos de revisión en materia de desarrollo urbano</t>
  </si>
  <si>
    <t>Porcentaje de resoluciones de recursos de revisión en materia de desarrollo urbano</t>
  </si>
  <si>
    <t>(Número de resoluciones realizadas/ Total de resoluciones aprobadas)*100</t>
  </si>
  <si>
    <t>Relación con gobiernos y organismos globales gestionadas</t>
  </si>
  <si>
    <t>Porcentaje de avance en la gestión de asuntos entre el Gobierno de Guadalajara y gobiernos y organismos globales</t>
  </si>
  <si>
    <t>(Número de gestiones de las relaciones de Guadalajara con gobiernos y organismos internacionales realizadas / Número de gestiones relaciones de Guadalajara con gobiernos y organismos internacionales programadas) *100</t>
  </si>
  <si>
    <t>Realización de compromisos y acuerdos derivados de los asuntos de la agenda global del Gobierno de Guadalajara</t>
  </si>
  <si>
    <t>Porcentaje de avance de los compromisos y acuerdos derivados de los asuntos de la agenda global del Gobierno de Guadalajara</t>
  </si>
  <si>
    <t>(Número de compromisos y acuerdos realizados / Número de compromisos y acuerdos de la agenda internacional programados)*100</t>
  </si>
  <si>
    <t>Atención a delegaciones de gobiernos y organismos globales</t>
  </si>
  <si>
    <t>Porcentaje de avance en la atención a las delegaciones de gobiernos y organismos globales</t>
  </si>
  <si>
    <t>(Número de delegaciones de gobiernos y organismos globales atendidas / Número de delegaciones de gobiernos y organismos globales con reuniones programadas)*100</t>
  </si>
  <si>
    <t>Participación en agendas de trabajo locales, nacionales e internacionales</t>
  </si>
  <si>
    <t>Porcentaje de participación en visitas, eventos y reuniones presenciales y/o virtuales así como giras realizadas por parte de la Dirección de Relaciones Internacionales y Atención a la Persona Migrante</t>
  </si>
  <si>
    <t>(Total de visitas, eventos y reuniones presenciales y/o virtuales así como giras realizadas  realizadas/Total de visitas, eventos y reuniones presenciales y/o virtuales  programadas)*100</t>
  </si>
  <si>
    <t>Acciones con propósito de atención e inclusión a las personas migrantes implementadas</t>
  </si>
  <si>
    <t>Porcentaje de avance en la implementación, gestión y seguimiento de acciones que tengan como propósito la atención e inclusión de personas migrantes</t>
  </si>
  <si>
    <t>(Número de actividades para la atención e inclusión de las personas migrantes realizadas / Número de actividades programadas para gestión e implementación para la atención e inclusión de las personas migrantes implementadas)*100</t>
  </si>
  <si>
    <t>Asesorías ofrecidas por la Ventanilla de Atención al Migrante</t>
  </si>
  <si>
    <t>Porcentaje de asesorías ofrecidas a través de la Ventanilla de Atención al Migrante</t>
  </si>
  <si>
    <t>(Número de asesorías realizadas / número de asesorías programadas) *100</t>
  </si>
  <si>
    <t>Participación en conferencias, reuniones y eventos locales, nacionales e internacionales en materia de migración</t>
  </si>
  <si>
    <t>Porcentaje de participación en conferencias, reuniones y eventos en materia de migración</t>
  </si>
  <si>
    <t>(Número de participaciones realizadas / número de participaciones programadas)*100</t>
  </si>
  <si>
    <t>Servicio para la obtención del pasaporte mexicano ofrecido</t>
  </si>
  <si>
    <t>Porcentaje de avance en el servicio para la obtención del pasaporte mexicano</t>
  </si>
  <si>
    <t>(Número de personas atendidas / Número de citas programadas por SRE) *100</t>
  </si>
  <si>
    <t>Tramitación de pasaportes mexicanos</t>
  </si>
  <si>
    <t>Porcentaje de avance en los pasaportes tramitados en la Oficina Municipal de Enlace de Guadalajara</t>
  </si>
  <si>
    <t>(Número de pasaportes tramitados/ Número de citas para la obtención del pasaporte recibidas)*100</t>
  </si>
  <si>
    <t>Expedición de pasaportes mexicanos</t>
  </si>
  <si>
    <t>Porcentaje de avance en la expedición de pasaportes mexicanos  en la Oficina Municipal de Enlace de Guadalajara</t>
  </si>
  <si>
    <t>(Número de pasaportes expedidos / Número de solicitudes con documentación completa recibidas) *100</t>
  </si>
  <si>
    <t>Eventos públicos y actividades de impacto social ante los medios de comunicación y prensa locales cubiertas y difundidas</t>
  </si>
  <si>
    <t>Porcentaje de eventos y actividades cubiertas</t>
  </si>
  <si>
    <t>(Número de eventos cubiertos durante el trimestre / Número de eventos programados de manera trimestral) *100</t>
  </si>
  <si>
    <t>Convocatorias a medios de comunicación</t>
  </si>
  <si>
    <t>Porcentaje de convocatorias a medios de comunicación y prensa locales efectuadas</t>
  </si>
  <si>
    <t>(Número de convocatorias enviadas durante el trimestre / Número de convocatorias elaboradas de manera trimestral) *100</t>
  </si>
  <si>
    <t>Elaboración de boletines y comunicados oficiales</t>
  </si>
  <si>
    <t>Porcentaje de boletines y comunicados oficiales elaborados</t>
  </si>
  <si>
    <t>(Número de boletines y comunicados elaborados / Número de eventos públicos y actividades de impacto social programados) *100</t>
  </si>
  <si>
    <t>Impulso a la producción de vivienda social y repoblamiento habitacional del municipio de Guadalajara realizado</t>
  </si>
  <si>
    <t>Porcentaje de atenciones registradas en materia de vivienda durante el ejercicio 2025</t>
  </si>
  <si>
    <t>(Total de atenciones registradas / Total de atenciones programadas) * 100</t>
  </si>
  <si>
    <t>Asesorías y acompañamientos especializados en materia de vivienda dentro de los diversos programas y políticas</t>
  </si>
  <si>
    <t>Porcentaje de asesorías de acompañamiento especializados en materia de vivienda dentro de los diversos programas y políticas durante el ejercicio 2025</t>
  </si>
  <si>
    <t>(Asesorías y acompañamientos especializados en materia de vivienda realizadas /Asesorías y acompañamientos especializados en materia de vivienda programadas) * 100</t>
  </si>
  <si>
    <t>Dictámenes de incentivos fiscales en materia de vivienda emitidas</t>
  </si>
  <si>
    <t>Variación porcentual de dictámenes de incentivos fiscales en materia de vivienda emitidas</t>
  </si>
  <si>
    <t>((Número de dictámenes emitidos 2025 / Número de dictámenes emitidos en 2024)-1) * 100</t>
  </si>
  <si>
    <t>Difusión y promoción de los programas de vivienda que están aprobados por el municipio</t>
  </si>
  <si>
    <t>Porcentaje de programas y eventos de difusión realizados en materia de vivienda durante el ejercicio 2025</t>
  </si>
  <si>
    <t>(Número programas y eventos difundidos / Número de programas y eventos programados) *100</t>
  </si>
  <si>
    <t>Habilitación de unidades puestas en alquiler dentro del municipio de Guadalajara con prioridad en zona centro</t>
  </si>
  <si>
    <t>Porcentaje de unidades viviendas en alquiler habilitadas en 2025</t>
  </si>
  <si>
    <t>(Número unidades en alquiler habilitados / Número de unidades en alquiler que habitadas) * 100</t>
  </si>
  <si>
    <t>Implementación, dirección y ejecución de proyectos de vivienda colaborativa (Cooperativas de Vivienda y Vivienda Colectiva)</t>
  </si>
  <si>
    <t>Porcentaje de avance de los proyectos de vivienda colaborativos propuestos, para implementar, dirigir y/o ejecutar (Cooperativas de Vivienda y Vivienda Colectiva)</t>
  </si>
  <si>
    <t>(Proyectos de vivienda colaborativos propuestos, para implementar, dirigir y/o ejecutar / Número de apoyos implementados) * 100</t>
  </si>
  <si>
    <t>Análisis del impacto que tienen en la ciudad las coyunturas y políticas públicas del gobierno municipal realizados</t>
  </si>
  <si>
    <t>Porcentaje de análisis sobre el impacto que tienen las coyunturas y políticas públicas implementadas por el gobierno municipal en la ciudad</t>
  </si>
  <si>
    <t>(Total de análisis sobre el impacto de las coyunturas y políticas públicas municipales realizados /Total de análisis solicitados)*100</t>
  </si>
  <si>
    <t>Elaboración de documentos de análisis de coyuntura</t>
  </si>
  <si>
    <t>Porcentaje de elaboración de documentos de análisis de coyuntura</t>
  </si>
  <si>
    <t>(Total de documentos de análisis de coyuntura elaborados / Total de documentos de análisis de coyuntura solicitados/programados) * 100</t>
  </si>
  <si>
    <t>Elaboración de documentos de análisis del impacto de las políticas públicas implementadas por el gobierno municipal y recomendaciones para potenciar su efectividad</t>
  </si>
  <si>
    <t>Porcentaje de avance en la elaboración de documentos de análisis y recomendaciones sobre el impacto de las políticas públicas implementadas por el gobierno municipal</t>
  </si>
  <si>
    <t>(Total de documentos de análisis y recomendaciones sobre el impacto de las políticas públicas municipales concluidos y entregados/Total de documentos de análisis y recomendaciones requeridos)*100</t>
  </si>
  <si>
    <t>Subsidios entregados</t>
  </si>
  <si>
    <t>Porcentaje de subsidios, entregados en el ejercicio 2025</t>
  </si>
  <si>
    <t>(Subsidios entregados/subsidios programados)*100</t>
  </si>
  <si>
    <t>Gestión de subsidio para el Sistema DIF Guadalajara</t>
  </si>
  <si>
    <t>Porcentaje de personas tapatías en situación de vulnerabilidad beneficiadas por los programas del Sistema DIF</t>
  </si>
  <si>
    <t>(Número de personas tapatías en situación de vulnerabilidad beneficiadas por los programas del Sistema DIF / Número de personas tapatías en situación de vulnerabilidad beneficiadas por los programas del Sistema DIF proyectadas)*100</t>
  </si>
  <si>
    <t>Gestión de subsidio para proyectos de autoproducción (Desdoblamiento habitacional)</t>
  </si>
  <si>
    <t>Porcentaje de las personas beneficiadas por proyectos de vivienda aprovechados por el programa de desdoblamiento habitacional mediante el  subsidios otorgado</t>
  </si>
  <si>
    <t>(Total de personas beneficiarias del subsidio / Total de personas programadas para la obtención del subsidio) * 100</t>
  </si>
  <si>
    <t>33. Con corresponsabilidad y en comunidad cuidamos Guadalajara</t>
  </si>
  <si>
    <t>1.3.2 Política interior</t>
  </si>
  <si>
    <t>Se contribye a incrementar el interés de la ciudadanía y la colaboración intersectorial con el gobierno municipal a través de prácticas, herramientas y procesos de corresponsabilidad para el cuidado colectivo y comunitario</t>
  </si>
  <si>
    <t>Porcentaje de ciudadanos interesados en participar en iniciativas de corresponsabilidad comunitaria</t>
  </si>
  <si>
    <t>(Número de ciudadanos Interesados que sí partciparon / Total de ciudadanos Interesados)*100</t>
  </si>
  <si>
    <t>La ciudadanía del municipio de Guadalajara cuenta con herramientas y capacidades de gestión y colaboración para la eficiencia pública y la eficacia colectiva</t>
  </si>
  <si>
    <t>Porcentaje de ciudadanos capacitados en gestión y colaboración para la eficiencia pública y eficacia colectiva.</t>
  </si>
  <si>
    <t>Número de ciudadanos que fueron capacitados /Total de ciudadanos registrados para la capacitación)*100</t>
  </si>
  <si>
    <t>Mecanismos que fomenten la participación activa de la ciudadanía implementados</t>
  </si>
  <si>
    <t>Porcentaje de mecanismos que fomentan la participación activa de la ciudadanía</t>
  </si>
  <si>
    <t>(Mecanismos que fomentan la participación ciudadana activa implementados/Mecanismos que fomentan la participación ciudadana programados)*100</t>
  </si>
  <si>
    <t>Creación y/o consolidación de la representación vecinal, para la toma de acuerdos y la resolución de problemas en las colonias del municipio.</t>
  </si>
  <si>
    <t>Porcentaje de colonias con representación vecinal creadas y/o consolidadas para la toma de acuerdos y resolución de problemas.</t>
  </si>
  <si>
    <t>(Número de colonias con representación vecinal creadas y/o consolidadas/Total de colonias en el municipio)*100</t>
  </si>
  <si>
    <t>Porcentaje de número de reuniones realizadas por las representaciones vecinales para dialogar sobre las soluciones a los retos comunitarios.</t>
  </si>
  <si>
    <t>(Número total de reuniones de las representaciones vecinales documentadas que han realizado 3 reuniones/Total de representaciones vecinales activas)*100</t>
  </si>
  <si>
    <t>Realización de acuerdos entre las representaciones vecinales y el gobierno municipal.</t>
  </si>
  <si>
    <t>Porcentaje de acuerdos entre la entre las representaciones vecinales y el gobierno municipal</t>
  </si>
  <si>
    <t>(Número total de acuerdos realizados entre las representaciones vecinales  y gobierno municipal/Total de acuerdos programados entre las representaciones vecinales y gobierno municipal)*100</t>
  </si>
  <si>
    <t>Inscripción en el registro municipal de organismos y asociaciones vinculadas con los procesos ciudadanos.</t>
  </si>
  <si>
    <t>Porcentaje de solicitudes de inscripción en registro municipal captadas por la Dirección de Participación Ciudadana y Gobernanza</t>
  </si>
  <si>
    <t>Número de inscripciones solicitadas a la Dirección de Participación Ciudadana y Gobernanza  /Número total de solicitudes de inscripción programadas por la Dirección de Participación Ciudadana y Gobernanza) 100</t>
  </si>
  <si>
    <t>Solicitudes ciudadanas gestionadas por las autoridades de los diferentes niveles de gobierno</t>
  </si>
  <si>
    <t>Porcentaje de solicitudes de la ciudadanía y seguimiento brindado por las autoridades de los diferentes niveles de gobierno.</t>
  </si>
  <si>
    <t>numero de solicitudes ciudadanas y con seguimiento /numero de solicitudes ciudadanas gestionadas)*100</t>
  </si>
  <si>
    <t>Respuestas a las solicitudes realizadas por las y los vecinos y/o ciudadanía.</t>
  </si>
  <si>
    <t>Porcentaje de respuestas resultas a la ciudadanía sobre las solicitudes realizadas</t>
  </si>
  <si>
    <t>(Número total de solicitudes resueltas, hechas por la ciudadanía/Número total de solicitudes realizadas por la ciudadanía)100</t>
  </si>
  <si>
    <t>Realización de reuniones vecinales/representación vecinal o mesas de diálogo con las y los vecinos para mostrar los resultados de las gestiones</t>
  </si>
  <si>
    <t>Porcentaje de reuniones vecinales/representación vecinal o mesas de diálogo realizadas con los vecinos/representación vecinal para presentar los resultados de las gestiones.</t>
  </si>
  <si>
    <t>(Número total de reuniones vecinales o mesas de diálogo realizadas/Número total de reuniones vecinales proyectadas )100</t>
  </si>
  <si>
    <t>Acciones que incentiven la corresponsabilidad entre gobierno y la ciudadanía implementadas</t>
  </si>
  <si>
    <t>Promedio de acciones que incentiven la corresponsabilidad entre gobierno y ciudadanía</t>
  </si>
  <si>
    <t>Total de acciones que incentivan la corresponsabilidad entre gobierno y ciudadanía realizadas/Total de acciones que incentivan la corresponsabilidad entre gobierno y ciudadanía programadas)*100</t>
  </si>
  <si>
    <t>Organización de foros abiertos, caminatas exploratorias o mesas de diálogo en torno a la corresponsabilidad en las colonias.</t>
  </si>
  <si>
    <t>Promedio de foros, caminatas exploratorias o mesas de diálogo sobre la corresponsabilidad en las colonias</t>
  </si>
  <si>
    <t>(Número realizado de foros, caminatas exploratorias o mesas de diálogo sobre la corresponsabilidad/Número total programado de foros, caminatas exploratorias o mesas de diálogo sobre la corresponsabilidad) *100</t>
  </si>
  <si>
    <t>Recepción de propuestas recibidas para la elaboración del presupuesto participativo</t>
  </si>
  <si>
    <t>Porcentaje de incremento de personas en el presupuesto participativo</t>
  </si>
  <si>
    <t>(Número de propuestas ciudadanas recibidas para el proceso del presupuesto participativo/Número total de propuestas ciudadanas para el proceso del presupuesto participativo esperadas)*100</t>
  </si>
  <si>
    <t>Herramientas que coadyuven para el mejoramiento en los servicios públicos municipales implementadas</t>
  </si>
  <si>
    <t>Porcentaje de herramientas que ayudan a mejorar los servicios públicos</t>
  </si>
  <si>
    <t>(Número de herramientas implementadas / Número de herramientas programadas)*100</t>
  </si>
  <si>
    <t>Generación de insumos y procesos para mejorar la interacción y colaboración entre funcionariado y ciudadanía.</t>
  </si>
  <si>
    <t>Porcentaje de procesos pedagógicos generadas</t>
  </si>
  <si>
    <t>(Número de procesos pedagógicos generados/ Número de procesos pedagógicos programados)*100</t>
  </si>
  <si>
    <t>Fortalecimiento de capacidades para la colaboración entre el funcionariado y actores sociales.</t>
  </si>
  <si>
    <t>Porcentaje de procesos de formación de capacidades desarrollados</t>
  </si>
  <si>
    <t>(Cantidad de procesos de formación de capacidades desarrollados/ Cantidad de procesos de capacidades programadas )*100</t>
  </si>
  <si>
    <t>Generación de diagnósticos y tendencias territoriales con participación de los sectores elaborados</t>
  </si>
  <si>
    <t>Porcentaje de diagnósticos territoriales elaborados</t>
  </si>
  <si>
    <t>(Total de diagnósticos territoriales elaborados/total de diagnósticos territoriales programados)*100</t>
  </si>
  <si>
    <t>Sectores sociales involucrados y vinculados</t>
  </si>
  <si>
    <t>Porcentaje de sectores interesados y vinculados para identificar soluciones a los retos de la ciudad</t>
  </si>
  <si>
    <t>(Número sectores sociales interesados vinculados/ Número de proyecciones de vinculación realizadas )*100</t>
  </si>
  <si>
    <t>Realización de actividades de vinculación y corresponsabilidad con todos los sectores de la sociedad para identificar los retos de la ciudad.</t>
  </si>
  <si>
    <t>Porcentaje de actividades realizadas de vinculación</t>
  </si>
  <si>
    <t>(Cantidad de acciones realizadas durante el año 2025 / Cantidad de acciones programadas a realizar en 2025)*100.</t>
  </si>
  <si>
    <t>Implementación de herramientas innovadoras para el bienestar colectivo</t>
  </si>
  <si>
    <t>Porcentaje de implementación de  herramientas innovadoras para el bienestar colectivo</t>
  </si>
  <si>
    <t>(Cantidad de herramientas innovadoras implementadas  el año 2025 / Cantidad de herramientas innovadoras estimadas a realizar en 2025)*100.</t>
  </si>
  <si>
    <t>Elaboración de informes de análisis sobre buenas prácticas de corresponsabilidad identificadas</t>
  </si>
  <si>
    <t>Porcentaje de Informes de análisis sobre buenas practicas.</t>
  </si>
  <si>
    <t>(Número de Informes sobre buenas prácticas/ Cantidad estimada de Informes sobre buenas prácticas)</t>
  </si>
  <si>
    <t>Implementación de mecanismos de colaboración con sectores estratégicos para la realización de buenas prácticas.</t>
  </si>
  <si>
    <t>Porcentaje de mecanismos implementados con sectores estratégicos.</t>
  </si>
  <si>
    <t>(Cantidad de mecanismos implementados/ Cantidad de mecanismos programada )100</t>
  </si>
  <si>
    <t>Capacitaciones impartidas</t>
  </si>
  <si>
    <t>Porcentaje de beneficiarios de las capacitaciones impartidas en las Academias Municipales</t>
  </si>
  <si>
    <t>(Total de beneficiados de las capacitaciones impartidas) /Total de personas beneficiadas proyectados)*100</t>
  </si>
  <si>
    <t>Impartición de cursos de temas acerca de la innovación social, el medioambiente y la corresponsabilidad</t>
  </si>
  <si>
    <t>Porcentaje de cursos impartidos acerca de innovación social, medioambiente y corresponsabilidad</t>
  </si>
  <si>
    <t>(Total de cursos impartidos/Total de cursos programados)*100</t>
  </si>
  <si>
    <t>Difusión de talleres y capacitaciones impartidas en las Academias Municipales</t>
  </si>
  <si>
    <t>Porcentaje de publicaciones y acciones de difusión realizados</t>
  </si>
  <si>
    <t>(Total de publicaciones y acciones de difusión realizadas/Total  de publicaciones y acciones de difusión programadas)*100</t>
  </si>
  <si>
    <t>34. Fondos federales</t>
  </si>
  <si>
    <t>Se contribuye  a reducir el rezago social de la población tapatía en situación de pobreza y carencia social mediante obras de infraestructura y equipamiento urbano realizadas con el Fondo de Infraestructura Social Municipal (FISM).</t>
  </si>
  <si>
    <t>Indice de las Ciudades prósperas, CPI  México 2018</t>
  </si>
  <si>
    <t>El Infonavit y ONU-Hábitat realizan el cálculo del Índice de Ciudades Prósperas, CPI.</t>
  </si>
  <si>
    <t>Población tapatía en situación de pobreza y carencia social. La población en situación de pobreza y carencia social de la Zona de Atención Prioritaria (ZAP) recibe obras de infraestructura y equipamiento urbano realizadas por el FISM.</t>
  </si>
  <si>
    <t>Porcentaje de población tapatía en situación de pobreza y carencia social de la Zona de Atención Prioritaria beneficiada con obras de infraestructura y equipamiento del Fondo de Infraestructura Social Municipal en el ejercicio 2025</t>
  </si>
  <si>
    <t>(Población tapatía en situación de pobreza y carencia social de la Zona de Atención Prioritaria beneficiada con obras de infraestructura y equipamiento del Fondo de Infraestructura Social Municipal / Total de población tapatía en situación de pobreza y carencia social del municipio de Guadalajara)*100</t>
  </si>
  <si>
    <t>Fondo de Infraestructura Social Municipal para las obras de infraestructura y equipamiento urbano en Guadalajara aplicado.</t>
  </si>
  <si>
    <t>Porcentaje del presupuesto ejercido del Fondo de Infraestructura Social Municipal para las obras de infraestructura y equipamiento urbano.</t>
  </si>
  <si>
    <t>(Presupuesto ejercido del Fondo de Infraestructura Social Municipal para las obras de infraestructura y equipamiento urbano/Presupuesto asignado del FISM para las obras de infraestructura y equipamiento urbano)*100</t>
  </si>
  <si>
    <t>Ejecución obras y proyectos de infraestructura y equipamiento urbano en Guadalajara con el Fondo de Infraestructura Social Municipal.</t>
  </si>
  <si>
    <t>Porcentaje de obras de infraestructura y equipamiento urbano en Guadalajara con el Fondo de Infraestructura Social Municipal en el ejercicio 2025.</t>
  </si>
  <si>
    <t>(Número  de obras de infraestructura y equipamiento urbano en Guadalajara con el FISM ejecutadas/Total de proyectos de infraestructura y equipamiento urbano en Guadalajara con el FISM programados)*100</t>
  </si>
  <si>
    <t>Supervisión de obras de infraestructura y equipamiento urbano en Guadalajara con el Fondo de Infraestructura Social Municipal.</t>
  </si>
  <si>
    <t>Porcentaje de acciones de supervisión obras de infraestructura y equipamiento urbano en Guadalajara con el Fondo de Infraestructura Social Municipal.</t>
  </si>
  <si>
    <t>(Número de acciones de supervisión de obras de infraestructura y equipamiento urbano en Guadalajara con el FISM/Total de acciones de supervisión de obras de infraestructura y equipamiento urbano en Guadalajara con el FISM proyectadas) *100</t>
  </si>
  <si>
    <t>Comités de Participación Social para el Fondo de Infraestructura Social Municipal en Guadalajara conformados.</t>
  </si>
  <si>
    <t>Porcentaje de Comités de Participación Social para el Fondo de Infraestructura Social Municipal en Guadalajara conformados</t>
  </si>
  <si>
    <t>(Número de Comités de Participación Social para el FISM conformados / Total Comités de Participación Social para el Fondo de Infraestructura Social Municipal proyectados)*100</t>
  </si>
  <si>
    <t>Integración de Comités de Participación Social para el Fondo de Infraestructura Social Municipal en Guadalajara con perspectiva de género.</t>
  </si>
  <si>
    <t>Porcentaje de personas femeninas integrantes en los Comités de Participación Social para el Fondo de Infraestructura Social Municipal.</t>
  </si>
  <si>
    <t>(Número de personas femeninas integrantes en los Comités de Participación Social para el FISM / Total de personas integrantes en los Comités de Participación Social para el FISM)*100</t>
  </si>
  <si>
    <t>Capacitación a Comités de Participación Social para el Fondo de Infraestructura Social Municipal en Guadalajara.</t>
  </si>
  <si>
    <t>Porcentaje de Comités de Participación Social  para el Fondo de Infraestructura Social Municipal en Guadalajara capacitados.</t>
  </si>
  <si>
    <t>(Número de Comités de Participación Social  para el Fondo de Infraestructura Social Municipal capacitados / Total de Comités de Participación Social  para el FISM capacitados Proyectados)*100</t>
  </si>
  <si>
    <t>Bajo protesta de decir verdad declaramos que los Estados Financieros y sus Notas son razonablemente correctos y responsabilidad del emisor.</t>
  </si>
  <si>
    <t>ASEJ2025-16-05-06-2026-1</t>
  </si>
  <si>
    <t>C. VERÓNICA DELGADILLO GARCÍA
PRESIDENTA MUNICIPAL DE GUADALAJARA</t>
  </si>
  <si>
    <t>L.C. IRLANDA LOERYTHE BAUMBACH VALENCIA
TESORERA MUNICIPAL</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</si>
</sst>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
    <numFmt numFmtId="165" formatCode="yyyy.m"/>
  </numFmts>
  <fonts count="8">
    <font>
      <sz val="10"/>
      <color rgb="FF000000"/>
      <name val="Arial"/>
      <family val="2"/>
      <scheme val="minor"/>
    </font>
    <font>
      <sz val="10"/>
      <color theme="1"/>
      <name val="Arial"/>
      <family val="2"/>
    </font>
    <font>
      <b/>
      <sz val="18"/>
      <color theme="1"/>
      <name val="Calibri"/>
      <family val="2"/>
    </font>
    <font>
      <sz val="12"/>
      <color theme="1"/>
      <name val="Calibri"/>
      <family val="2"/>
    </font>
    <font>
      <b/>
      <sz val="14"/>
      <color theme="1"/>
      <name val="Calibri"/>
      <family val="2"/>
    </font>
    <font>
      <b/>
      <sz val="12"/>
      <color theme="1"/>
      <name val="Calibri"/>
      <family val="2"/>
    </font>
    <font>
      <sz val="20"/>
      <color theme="1"/>
      <name val="Calibri"/>
      <family val="2"/>
    </font>
    <font>
      <sz val="68"/>
      <color theme="1"/>
      <name val="C39HrP24DhTt"/>
      <family val="2"/>
    </font>
  </fonts>
  <fills count="3">
    <fill>
      <patternFill patternType="none"/>
    </fill>
    <fill>
      <patternFill patternType="gray125"/>
    </fill>
    <fill>
      <patternFill patternType="solid">
        <fgColor rgb="FFD8D8D8"/>
        <bgColor indexed="64"/>
      </patternFill>
    </fill>
  </fills>
  <borders count="5">
    <border>
      <left/>
      <right/>
      <top/>
      <bottom/>
      <diagonal/>
    </border>
    <border>
      <left style="thin">
        <color rgb="FF000000"/>
      </left>
      <right style="thin">
        <color rgb="FF000000"/>
      </right>
      <top style="thin">
        <color rgb="FF000000"/>
      </top>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right/>
      <top style="thin">
        <color rgb="FF000000"/>
      </top>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20">
    <xf numFmtId="0" fontId="0" fillId="0" borderId="0" xfId="0" applyFont="1" applyAlignment="1">
      <alignment/>
    </xf>
    <xf numFmtId="0" fontId="2" fillId="2" borderId="0" xfId="0" applyFont="1" applyFill="1" applyBorder="1" applyAlignment="1">
      <alignment horizontal="left"/>
    </xf>
    <xf numFmtId="0" fontId="3" fillId="2" borderId="0" xfId="0" applyFont="1" applyBorder="1"/>
    <xf numFmtId="0" fontId="4" fillId="2" borderId="0" xfId="0" applyFont="1" applyBorder="1" applyAlignment="1">
      <alignment horizontal="left"/>
    </xf>
    <xf numFmtId="0" fontId="5" fillId="2" borderId="1" xfId="0" applyFont="1" applyBorder="1" applyAlignment="1">
      <alignment horizontal="center" vertical="center" wrapText="1"/>
    </xf>
    <xf numFmtId="0" fontId="5" fillId="2" borderId="2" xfId="0" applyFont="1" applyBorder="1" applyAlignment="1">
      <alignment horizontal="center" vertical="center" wrapText="1"/>
    </xf>
    <xf numFmtId="0" fontId="3" fillId="2" borderId="0" xfId="0" applyFont="1" applyBorder="1" applyAlignment="1">
      <alignment wrapText="1"/>
    </xf>
    <xf numFmtId="0" fontId="0" fillId="0" borderId="3" xfId="0" applyFont="1" applyBorder="1"/>
    <xf numFmtId="4" fontId="5" fillId="2" borderId="2" xfId="0" applyNumberFormat="1" applyFont="1" applyBorder="1" applyAlignment="1">
      <alignment horizontal="right" vertical="center" wrapText="1"/>
    </xf>
    <xf numFmtId="164" fontId="3" fillId="0" borderId="2" xfId="0" applyNumberFormat="1" applyFont="1" applyBorder="1" applyAlignment="1">
      <alignment horizontal="center"/>
    </xf>
    <xf numFmtId="0" fontId="3" fillId="0" borderId="2" xfId="0" applyFont="1" applyBorder="1" applyAlignment="1">
      <alignment/>
    </xf>
    <xf numFmtId="0" fontId="3" fillId="0" borderId="2" xfId="0" applyFont="1" applyBorder="1" applyAlignment="1">
      <alignment horizontal="center"/>
    </xf>
    <xf numFmtId="4" fontId="3" fillId="0" borderId="2" xfId="0" applyNumberFormat="1" applyFont="1" applyBorder="1"/>
    <xf numFmtId="0" fontId="3" fillId="0" borderId="0" xfId="0" applyFont="1"/>
    <xf numFmtId="4" fontId="3" fillId="0" borderId="2" xfId="0" applyNumberFormat="1" applyFont="1" applyBorder="1" applyAlignment="1">
      <alignment/>
    </xf>
    <xf numFmtId="165" fontId="3" fillId="0" borderId="2" xfId="0" applyNumberFormat="1" applyFont="1" applyBorder="1" applyAlignment="1">
      <alignment/>
    </xf>
    <xf numFmtId="0" fontId="6" fillId="0" borderId="0" xfId="0" applyFont="1" applyAlignment="1">
      <alignment horizontal="center"/>
    </xf>
    <xf numFmtId="0" fontId="7" fillId="0" borderId="0" xfId="0" applyFont="1" applyAlignment="1">
      <alignment horizontal="center"/>
    </xf>
    <xf numFmtId="0" fontId="2" fillId="0" borderId="4" xfId="0" applyFont="1" applyBorder="1" applyAlignment="1">
      <alignment horizontal="center" shrinkToFit="1"/>
    </xf>
    <xf numFmtId="0" fontId="0" fillId="0" borderId="4" xfId="0" applyFont="1" applyBorder="1"/>
  </cellXfs>
  <cellStyles count="6">
    <cellStyle name="Normal" xfId="0" builtinId="0"/>
    <cellStyle name="Percent" xfId="15" builtinId="5"/>
    <cellStyle name="Currency" xfId="16" builtinId="4"/>
    <cellStyle name="Currency [0]" xfId="17" builtinId="7"/>
    <cellStyle name="Comma" xfId="18" builtinId="3"/>
    <cellStyle name="Comma [0]" xfId="19" builtinId="6"/>
  </cellStyles>
  <dxfs count="2">
    <dxf>
      <fill>
        <patternFill patternType="solid">
          <fgColor rgb="FFFDE9D9"/>
          <bgColor rgb="FFFDE9D9"/>
        </patternFill>
      </fill>
      <border>
        <left style="thin">
          <color rgb="FF000000"/>
        </left>
        <right style="thin">
          <color rgb="FF000000"/>
        </right>
        <top style="thin">
          <color rgb="FF000000"/>
        </top>
        <bottom style="thin">
          <color rgb="FF000000"/>
        </bottom>
      </border>
    </dxf>
    <dxf>
      <fill>
        <patternFill patternType="solid">
          <fgColor rgb="FFFDE9D9"/>
          <bgColor rgb="FFFDE9D9"/>
        </patternFill>
      </fill>
    </dxf>
  </dxf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calcChain" Target="calcChain.xml" /></Relationship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xmlns:mx="http://schemas.microsoft.com/office/mac/excel/2008/main" xmlns:mv="urn:schemas-microsoft-com:mac:vml" xmlns:x15="http://schemas.microsoft.com/office/spreadsheetml/2010/11/main" mc:Ignorable="x14ac xr xr2 xr3" xr:uid="{00000000-0001-0000-0000-000000000000}">
  <sheetPr>
    <tabColor rgb="FF92D050"/>
    <pageSetUpPr fitToPage="1"/>
  </sheetPr>
  <dimension ref="A1:AN818"/>
  <sheetViews>
    <sheetView workbookViewId="0" topLeftCell="A1">
      <pane xSplit="1" ySplit="6" topLeftCell="B7" activePane="bottomRight" state="frozen"/>
      <selection pane="topLeft" activeCell="A1" sqref="A1"/>
      <selection pane="bottomLeft" activeCell="A7" sqref="A7"/>
      <selection pane="topRight" activeCell="B1" sqref="B1"/>
      <selection pane="bottomRight" activeCell="B7" sqref="B7"/>
    </sheetView>
  </sheetViews>
  <sheetFormatPr defaultColWidth="12.6342857142857" defaultRowHeight="15.75" customHeight="1"/>
  <cols>
    <col min="1" max="1" width="5.71428571428571" customWidth="1"/>
    <col min="2" max="2" width="21.4285714285714" customWidth="1"/>
    <col min="3" max="3" width="13.8571428571429" customWidth="1"/>
    <col min="4" max="7" width="13" customWidth="1"/>
    <col min="8" max="8" width="10" customWidth="1"/>
    <col min="9" max="9" width="16.2857142857143" customWidth="1"/>
    <col min="10" max="11" width="13" customWidth="1"/>
    <col min="12" max="13" width="15" customWidth="1"/>
    <col min="14" max="15" width="13" customWidth="1"/>
    <col min="16" max="24" width="16.2857142857143" customWidth="1"/>
    <col min="25" max="26" width="21.5714285714286" customWidth="1"/>
    <col min="27" max="35" width="20.1428571428571" customWidth="1"/>
    <col min="36" max="40" width="18" hidden="1" customWidth="1"/>
  </cols>
  <sheetData>
    <row r="1" spans="1:40" ht="15.7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15.75">
      <c r="A2" s="3"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15.75">
      <c r="A3" s="3" t="s">
        <v>2</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row>
    <row r="4" spans="1:40" ht="15.75">
      <c r="A4" s="3" t="s">
        <v>3</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row>
    <row r="5" spans="1:40" ht="15.75">
      <c r="A5" s="4" t="s">
        <v>4</v>
      </c>
      <c r="B5" s="4" t="s">
        <v>5</v>
      </c>
      <c r="C5" s="4" t="s">
        <v>6</v>
      </c>
      <c r="D5" s="4" t="s">
        <v>7</v>
      </c>
      <c r="E5" s="4" t="s">
        <v>8</v>
      </c>
      <c r="F5" s="4" t="s">
        <v>9</v>
      </c>
      <c r="G5" s="4" t="s">
        <v>10</v>
      </c>
      <c r="H5" s="4" t="s">
        <v>11</v>
      </c>
      <c r="I5" s="4" t="s">
        <v>12</v>
      </c>
      <c r="J5" s="4" t="s">
        <v>13</v>
      </c>
      <c r="K5" s="4" t="s">
        <v>14</v>
      </c>
      <c r="L5" s="4" t="s">
        <v>15</v>
      </c>
      <c r="M5" s="4" t="s">
        <v>16</v>
      </c>
      <c r="N5" s="4" t="s">
        <v>17</v>
      </c>
      <c r="O5" s="4" t="s">
        <v>18</v>
      </c>
      <c r="P5" s="5" t="s">
        <v>19</v>
      </c>
      <c r="Q5" s="5" t="s">
        <v>20</v>
      </c>
      <c r="R5" s="5" t="s">
        <v>21</v>
      </c>
      <c r="S5" s="5" t="s">
        <v>22</v>
      </c>
      <c r="T5" s="5" t="s">
        <v>23</v>
      </c>
      <c r="U5" s="5" t="s">
        <v>24</v>
      </c>
      <c r="V5" s="5" t="s">
        <v>25</v>
      </c>
      <c r="W5" s="5" t="s">
        <v>26</v>
      </c>
      <c r="X5" s="5" t="s">
        <v>27</v>
      </c>
      <c r="Y5" s="5" t="s">
        <v>28</v>
      </c>
      <c r="Z5" s="5" t="s">
        <v>29</v>
      </c>
      <c r="AA5" s="5" t="s">
        <v>30</v>
      </c>
      <c r="AB5" s="5" t="s">
        <v>31</v>
      </c>
      <c r="AC5" s="5" t="s">
        <v>32</v>
      </c>
      <c r="AD5" s="5" t="s">
        <v>33</v>
      </c>
      <c r="AE5" s="5" t="s">
        <v>34</v>
      </c>
      <c r="AF5" s="5" t="s">
        <v>35</v>
      </c>
      <c r="AG5" s="5" t="s">
        <v>36</v>
      </c>
      <c r="AH5" s="5" t="s">
        <v>37</v>
      </c>
      <c r="AI5" s="5" t="s">
        <v>38</v>
      </c>
      <c r="AJ5" s="6"/>
      <c r="AK5" s="6"/>
      <c r="AL5" s="6"/>
      <c r="AM5" s="6"/>
      <c r="AN5" s="6"/>
    </row>
    <row r="6" spans="1:40" ht="15.75">
      <c r="A6" s="7"/>
      <c r="B6" s="7"/>
      <c r="C6" s="7"/>
      <c r="D6" s="7"/>
      <c r="E6" s="7"/>
      <c r="F6" s="7"/>
      <c r="G6" s="7"/>
      <c r="H6" s="7"/>
      <c r="I6" s="7"/>
      <c r="J6" s="7"/>
      <c r="K6" s="7"/>
      <c r="L6" s="7"/>
      <c r="M6" s="7"/>
      <c r="N6" s="7"/>
      <c r="O6" s="7"/>
      <c r="P6" s="8">
        <f t="shared" si="0" ref="P6:X6">SUM(P7:P1006)</f>
        <v>5.609816372E9</v>
      </c>
      <c r="Q6" s="8">
        <f t="shared" si="0"/>
        <v>8.074633431E8</v>
      </c>
      <c r="R6" s="8">
        <f t="shared" si="0"/>
        <v>2.433678682E9</v>
      </c>
      <c r="S6" s="8">
        <f t="shared" si="0"/>
        <v>1.512304777E9</v>
      </c>
      <c r="T6" s="8">
        <f t="shared" si="0"/>
        <v>6.795289231E8</v>
      </c>
      <c r="U6" s="8">
        <f t="shared" si="0"/>
        <v>9.727873024E8</v>
      </c>
      <c r="V6" s="8">
        <f t="shared" si="0"/>
        <v>0</v>
      </c>
      <c r="W6" s="8">
        <f t="shared" si="0"/>
        <v>0</v>
      </c>
      <c r="X6" s="8">
        <f t="shared" si="0"/>
        <v>5.41444155E8</v>
      </c>
      <c r="Y6" s="5"/>
      <c r="Z6" s="5"/>
      <c r="AA6" s="8">
        <f t="shared" si="1" ref="AA6:AI6">SUM(AA7:AA1006)</f>
        <v>5.127817344E9</v>
      </c>
      <c r="AB6" s="8">
        <f t="shared" si="1"/>
        <v>7.334562942E8</v>
      </c>
      <c r="AC6" s="8">
        <f t="shared" si="1"/>
        <v>2.19077071E9</v>
      </c>
      <c r="AD6" s="8">
        <f t="shared" si="1"/>
        <v>1.474304706E9</v>
      </c>
      <c r="AE6" s="8">
        <f t="shared" si="1"/>
        <v>6.270767599E8</v>
      </c>
      <c r="AF6" s="8">
        <f t="shared" si="1"/>
        <v>9.712574573E8</v>
      </c>
      <c r="AG6" s="8">
        <f t="shared" si="1"/>
        <v>0</v>
      </c>
      <c r="AH6" s="8">
        <f t="shared" si="1"/>
        <v>0</v>
      </c>
      <c r="AI6" s="8">
        <f t="shared" si="1"/>
        <v>5.329321116E8</v>
      </c>
      <c r="AJ6" s="6"/>
      <c r="AK6" s="6"/>
      <c r="AL6" s="6"/>
      <c r="AM6" s="6"/>
      <c r="AN6" s="6"/>
    </row>
    <row r="7" spans="1:40" ht="15.75">
      <c r="A7" s="9">
        <v>1</v>
      </c>
      <c r="B7" s="10" t="s">
        <v>39</v>
      </c>
      <c r="C7" s="10" t="s">
        <v>40</v>
      </c>
      <c r="D7" s="10" t="s">
        <v>41</v>
      </c>
      <c r="E7" s="10" t="s">
        <v>42</v>
      </c>
      <c r="F7" s="10" t="s">
        <v>43</v>
      </c>
      <c r="G7" s="10" t="s">
        <v>44</v>
      </c>
      <c r="H7" s="11" t="s">
        <v>45</v>
      </c>
      <c r="I7" s="10" t="s">
        <v>46</v>
      </c>
      <c r="J7" s="10" t="s">
        <v>46</v>
      </c>
      <c r="K7" s="10" t="s">
        <v>47</v>
      </c>
      <c r="L7" s="10" t="s">
        <v>48</v>
      </c>
      <c r="M7" s="10" t="s">
        <v>48</v>
      </c>
      <c r="N7" s="10" t="s">
        <v>49</v>
      </c>
      <c r="O7" s="10" t="s">
        <v>50</v>
      </c>
      <c r="P7" s="12"/>
      <c r="Q7" s="12"/>
      <c r="R7" s="12"/>
      <c r="S7" s="12"/>
      <c r="T7" s="12"/>
      <c r="U7" s="12"/>
      <c r="V7" s="12"/>
      <c r="W7" s="12"/>
      <c r="X7" s="12"/>
      <c r="Y7" s="10">
        <v>0.371</v>
      </c>
      <c r="Z7" s="10" t="s">
        <v>48</v>
      </c>
      <c r="AA7" s="12"/>
      <c r="AB7" s="12"/>
      <c r="AC7" s="12"/>
      <c r="AD7" s="12"/>
      <c r="AE7" s="12"/>
      <c r="AF7" s="12"/>
      <c r="AG7" s="12"/>
      <c r="AH7" s="12"/>
      <c r="AI7" s="12"/>
      <c r="AJ7" s="13"/>
      <c r="AK7" s="13"/>
      <c r="AL7" s="13"/>
      <c r="AM7" s="13"/>
      <c r="AN7" s="13"/>
    </row>
    <row r="8" spans="1:40" ht="15.75">
      <c r="A8" s="9">
        <v>2</v>
      </c>
      <c r="B8" s="10" t="s">
        <v>39</v>
      </c>
      <c r="C8" s="10" t="s">
        <v>40</v>
      </c>
      <c r="D8" s="10" t="s">
        <v>41</v>
      </c>
      <c r="E8" s="10" t="s">
        <v>42</v>
      </c>
      <c r="F8" s="10" t="s">
        <v>43</v>
      </c>
      <c r="G8" s="10" t="s">
        <v>51</v>
      </c>
      <c r="H8" s="11" t="s">
        <v>45</v>
      </c>
      <c r="I8" s="10" t="s">
        <v>52</v>
      </c>
      <c r="J8" s="10" t="s">
        <v>53</v>
      </c>
      <c r="K8" s="10" t="s">
        <v>54</v>
      </c>
      <c r="L8" s="10">
        <v>336622</v>
      </c>
      <c r="M8" s="10">
        <v>336622</v>
      </c>
      <c r="N8" s="10" t="s">
        <v>49</v>
      </c>
      <c r="O8" s="10" t="s">
        <v>55</v>
      </c>
      <c r="P8" s="12"/>
      <c r="Q8" s="12"/>
      <c r="R8" s="12"/>
      <c r="S8" s="12"/>
      <c r="T8" s="12"/>
      <c r="U8" s="12"/>
      <c r="V8" s="12"/>
      <c r="W8" s="12"/>
      <c r="X8" s="12"/>
      <c r="Y8" s="10">
        <v>283361</v>
      </c>
      <c r="Z8" s="10">
        <v>336622</v>
      </c>
      <c r="AA8" s="12"/>
      <c r="AB8" s="12"/>
      <c r="AC8" s="12"/>
      <c r="AD8" s="12"/>
      <c r="AE8" s="12"/>
      <c r="AF8" s="12"/>
      <c r="AG8" s="12"/>
      <c r="AH8" s="12"/>
      <c r="AI8" s="12"/>
      <c r="AJ8" s="13"/>
      <c r="AK8" s="13"/>
      <c r="AL8" s="13"/>
      <c r="AM8" s="13"/>
      <c r="AN8" s="13"/>
    </row>
    <row r="9" spans="1:40" ht="15.75">
      <c r="A9" s="9">
        <v>3</v>
      </c>
      <c r="B9" s="10" t="s">
        <v>39</v>
      </c>
      <c r="C9" s="10" t="s">
        <v>40</v>
      </c>
      <c r="D9" s="10" t="s">
        <v>41</v>
      </c>
      <c r="E9" s="10" t="s">
        <v>42</v>
      </c>
      <c r="F9" s="10" t="s">
        <v>43</v>
      </c>
      <c r="G9" s="10" t="s">
        <v>56</v>
      </c>
      <c r="H9" s="11">
        <v>1</v>
      </c>
      <c r="I9" s="10" t="s">
        <v>57</v>
      </c>
      <c r="J9" s="10" t="s">
        <v>58</v>
      </c>
      <c r="K9" s="10" t="s">
        <v>59</v>
      </c>
      <c r="L9" s="10">
        <v>4216</v>
      </c>
      <c r="M9" s="10">
        <v>4216</v>
      </c>
      <c r="N9" s="10" t="s">
        <v>60</v>
      </c>
      <c r="O9" s="10" t="s">
        <v>55</v>
      </c>
      <c r="P9" s="12"/>
      <c r="Q9" s="12"/>
      <c r="R9" s="12"/>
      <c r="S9" s="12"/>
      <c r="T9" s="12"/>
      <c r="U9" s="12"/>
      <c r="V9" s="12"/>
      <c r="W9" s="12"/>
      <c r="X9" s="12"/>
      <c r="Y9" s="10">
        <v>6710</v>
      </c>
      <c r="Z9" s="10">
        <v>4216</v>
      </c>
      <c r="AA9" s="12"/>
      <c r="AB9" s="12"/>
      <c r="AC9" s="12"/>
      <c r="AD9" s="12"/>
      <c r="AE9" s="12"/>
      <c r="AF9" s="12"/>
      <c r="AG9" s="12"/>
      <c r="AH9" s="12"/>
      <c r="AI9" s="12"/>
      <c r="AJ9" s="13"/>
      <c r="AK9" s="13"/>
      <c r="AL9" s="13"/>
      <c r="AM9" s="13"/>
      <c r="AN9" s="13"/>
    </row>
    <row r="10" spans="1:40" ht="15.75">
      <c r="A10" s="9">
        <v>4</v>
      </c>
      <c r="B10" s="10" t="s">
        <v>39</v>
      </c>
      <c r="C10" s="10" t="s">
        <v>40</v>
      </c>
      <c r="D10" s="10" t="s">
        <v>41</v>
      </c>
      <c r="E10" s="10" t="s">
        <v>42</v>
      </c>
      <c r="F10" s="10" t="s">
        <v>43</v>
      </c>
      <c r="G10" s="10" t="s">
        <v>61</v>
      </c>
      <c r="H10" s="11">
        <v>1.10</v>
      </c>
      <c r="I10" s="10" t="s">
        <v>62</v>
      </c>
      <c r="J10" s="10" t="s">
        <v>63</v>
      </c>
      <c r="K10" s="10" t="s">
        <v>64</v>
      </c>
      <c r="L10" s="10">
        <v>916</v>
      </c>
      <c r="M10" s="10">
        <v>916</v>
      </c>
      <c r="N10" s="10" t="s">
        <v>65</v>
      </c>
      <c r="O10" s="10" t="s">
        <v>55</v>
      </c>
      <c r="P10" s="12"/>
      <c r="Q10" s="12"/>
      <c r="R10" s="12"/>
      <c r="S10" s="14">
        <v>13400000</v>
      </c>
      <c r="T10" s="12"/>
      <c r="U10" s="12"/>
      <c r="V10" s="12"/>
      <c r="W10" s="12"/>
      <c r="X10" s="12"/>
      <c r="Y10" s="10">
        <v>737</v>
      </c>
      <c r="Z10" s="10">
        <v>916</v>
      </c>
      <c r="AA10" s="12"/>
      <c r="AB10" s="12"/>
      <c r="AC10" s="12"/>
      <c r="AD10" s="14">
        <v>12734400</v>
      </c>
      <c r="AE10" s="12"/>
      <c r="AF10" s="12"/>
      <c r="AG10" s="12"/>
      <c r="AH10" s="12"/>
      <c r="AI10" s="12"/>
      <c r="AJ10" s="13"/>
      <c r="AK10" s="13"/>
      <c r="AL10" s="13"/>
      <c r="AM10" s="13"/>
      <c r="AN10" s="13"/>
    </row>
    <row r="11" spans="1:40" ht="15.75">
      <c r="A11" s="9">
        <v>5</v>
      </c>
      <c r="B11" s="10" t="s">
        <v>39</v>
      </c>
      <c r="C11" s="10" t="s">
        <v>40</v>
      </c>
      <c r="D11" s="10" t="s">
        <v>41</v>
      </c>
      <c r="E11" s="10" t="s">
        <v>42</v>
      </c>
      <c r="F11" s="10" t="s">
        <v>43</v>
      </c>
      <c r="G11" s="10" t="s">
        <v>61</v>
      </c>
      <c r="H11" s="11">
        <v>1.20</v>
      </c>
      <c r="I11" s="10" t="s">
        <v>66</v>
      </c>
      <c r="J11" s="10" t="s">
        <v>67</v>
      </c>
      <c r="K11" s="10" t="s">
        <v>68</v>
      </c>
      <c r="L11" s="10">
        <v>26</v>
      </c>
      <c r="M11" s="10">
        <v>26</v>
      </c>
      <c r="N11" s="10" t="s">
        <v>65</v>
      </c>
      <c r="O11" s="10" t="s">
        <v>55</v>
      </c>
      <c r="P11" s="14">
        <v>579900.42</v>
      </c>
      <c r="Q11" s="12"/>
      <c r="R11" s="12"/>
      <c r="S11" s="14">
        <v>9000000</v>
      </c>
      <c r="T11" s="12"/>
      <c r="U11" s="12"/>
      <c r="V11" s="12"/>
      <c r="W11" s="12"/>
      <c r="X11" s="12"/>
      <c r="Y11" s="10">
        <v>32</v>
      </c>
      <c r="Z11" s="10">
        <v>26</v>
      </c>
      <c r="AA11" s="14">
        <v>579900.42</v>
      </c>
      <c r="AB11" s="12"/>
      <c r="AC11" s="12"/>
      <c r="AD11" s="14">
        <v>9000000</v>
      </c>
      <c r="AE11" s="12"/>
      <c r="AF11" s="12"/>
      <c r="AG11" s="12"/>
      <c r="AH11" s="12"/>
      <c r="AI11" s="12"/>
      <c r="AJ11" s="13"/>
      <c r="AK11" s="13"/>
      <c r="AL11" s="13"/>
      <c r="AM11" s="13"/>
      <c r="AN11" s="13"/>
    </row>
    <row r="12" spans="1:40" ht="15.75">
      <c r="A12" s="9">
        <v>6</v>
      </c>
      <c r="B12" s="10" t="s">
        <v>39</v>
      </c>
      <c r="C12" s="10" t="s">
        <v>40</v>
      </c>
      <c r="D12" s="10" t="s">
        <v>41</v>
      </c>
      <c r="E12" s="10" t="s">
        <v>42</v>
      </c>
      <c r="F12" s="10" t="s">
        <v>43</v>
      </c>
      <c r="G12" s="10" t="s">
        <v>61</v>
      </c>
      <c r="H12" s="11">
        <v>1.30</v>
      </c>
      <c r="I12" s="10" t="s">
        <v>69</v>
      </c>
      <c r="J12" s="10" t="s">
        <v>70</v>
      </c>
      <c r="K12" s="10" t="s">
        <v>71</v>
      </c>
      <c r="L12" s="10">
        <v>187</v>
      </c>
      <c r="M12" s="10">
        <v>187</v>
      </c>
      <c r="N12" s="10" t="s">
        <v>65</v>
      </c>
      <c r="O12" s="10" t="s">
        <v>55</v>
      </c>
      <c r="P12" s="14">
        <v>310950.94</v>
      </c>
      <c r="Q12" s="12"/>
      <c r="R12" s="14">
        <v>0</v>
      </c>
      <c r="S12" s="14">
        <v>3.437488384E7</v>
      </c>
      <c r="T12" s="12"/>
      <c r="U12" s="12"/>
      <c r="V12" s="12"/>
      <c r="W12" s="12"/>
      <c r="X12" s="12"/>
      <c r="Y12" s="10">
        <v>187</v>
      </c>
      <c r="Z12" s="10">
        <v>187</v>
      </c>
      <c r="AA12" s="14">
        <v>290865.14</v>
      </c>
      <c r="AB12" s="12"/>
      <c r="AC12" s="14">
        <v>0</v>
      </c>
      <c r="AD12" s="14">
        <v>27585000</v>
      </c>
      <c r="AE12" s="12"/>
      <c r="AF12" s="12"/>
      <c r="AG12" s="12"/>
      <c r="AH12" s="12"/>
      <c r="AI12" s="12"/>
      <c r="AJ12" s="13"/>
      <c r="AK12" s="13"/>
      <c r="AL12" s="13"/>
      <c r="AM12" s="13"/>
      <c r="AN12" s="13"/>
    </row>
    <row r="13" spans="1:40" ht="15.75">
      <c r="A13" s="9">
        <v>7</v>
      </c>
      <c r="B13" s="10" t="s">
        <v>39</v>
      </c>
      <c r="C13" s="10" t="s">
        <v>40</v>
      </c>
      <c r="D13" s="10" t="s">
        <v>41</v>
      </c>
      <c r="E13" s="10" t="s">
        <v>42</v>
      </c>
      <c r="F13" s="10" t="s">
        <v>43</v>
      </c>
      <c r="G13" s="10" t="s">
        <v>61</v>
      </c>
      <c r="H13" s="11">
        <v>1.40</v>
      </c>
      <c r="I13" s="10" t="s">
        <v>72</v>
      </c>
      <c r="J13" s="10" t="s">
        <v>73</v>
      </c>
      <c r="K13" s="10" t="s">
        <v>74</v>
      </c>
      <c r="L13" s="10">
        <v>100</v>
      </c>
      <c r="M13" s="10">
        <v>100</v>
      </c>
      <c r="N13" s="10" t="s">
        <v>65</v>
      </c>
      <c r="O13" s="10" t="s">
        <v>55</v>
      </c>
      <c r="P13" s="12"/>
      <c r="Q13" s="12"/>
      <c r="R13" s="12"/>
      <c r="S13" s="14">
        <v>3392462</v>
      </c>
      <c r="T13" s="12"/>
      <c r="U13" s="12"/>
      <c r="V13" s="12"/>
      <c r="W13" s="12"/>
      <c r="X13" s="12"/>
      <c r="Y13" s="10">
        <v>91</v>
      </c>
      <c r="Z13" s="10">
        <v>100</v>
      </c>
      <c r="AA13" s="12"/>
      <c r="AB13" s="12"/>
      <c r="AC13" s="12"/>
      <c r="AD13" s="14">
        <v>2652000</v>
      </c>
      <c r="AE13" s="12"/>
      <c r="AF13" s="12"/>
      <c r="AG13" s="12"/>
      <c r="AH13" s="12"/>
      <c r="AI13" s="12"/>
      <c r="AJ13" s="13"/>
      <c r="AK13" s="13"/>
      <c r="AL13" s="13"/>
      <c r="AM13" s="13"/>
      <c r="AN13" s="13"/>
    </row>
    <row r="14" spans="1:40" ht="15.75">
      <c r="A14" s="9">
        <v>8</v>
      </c>
      <c r="B14" s="10" t="s">
        <v>39</v>
      </c>
      <c r="C14" s="10" t="s">
        <v>40</v>
      </c>
      <c r="D14" s="10" t="s">
        <v>41</v>
      </c>
      <c r="E14" s="10" t="s">
        <v>42</v>
      </c>
      <c r="F14" s="10" t="s">
        <v>43</v>
      </c>
      <c r="G14" s="10" t="s">
        <v>61</v>
      </c>
      <c r="H14" s="11">
        <v>1.50</v>
      </c>
      <c r="I14" s="10" t="s">
        <v>75</v>
      </c>
      <c r="J14" s="10" t="s">
        <v>76</v>
      </c>
      <c r="K14" s="10" t="s">
        <v>77</v>
      </c>
      <c r="L14" s="10">
        <v>160</v>
      </c>
      <c r="M14" s="10">
        <v>160</v>
      </c>
      <c r="N14" s="10" t="s">
        <v>65</v>
      </c>
      <c r="O14" s="10" t="s">
        <v>55</v>
      </c>
      <c r="P14" s="12"/>
      <c r="Q14" s="12"/>
      <c r="R14" s="12"/>
      <c r="S14" s="14">
        <v>6950000</v>
      </c>
      <c r="T14" s="12"/>
      <c r="U14" s="12"/>
      <c r="V14" s="12"/>
      <c r="W14" s="12"/>
      <c r="X14" s="12"/>
      <c r="Y14" s="10">
        <v>43</v>
      </c>
      <c r="Z14" s="10">
        <v>160</v>
      </c>
      <c r="AA14" s="12"/>
      <c r="AB14" s="12"/>
      <c r="AC14" s="12"/>
      <c r="AD14" s="14">
        <v>6950000</v>
      </c>
      <c r="AE14" s="12"/>
      <c r="AF14" s="12"/>
      <c r="AG14" s="12"/>
      <c r="AH14" s="12"/>
      <c r="AI14" s="12"/>
      <c r="AJ14" s="13"/>
      <c r="AK14" s="13"/>
      <c r="AL14" s="13"/>
      <c r="AM14" s="13"/>
      <c r="AN14" s="13"/>
    </row>
    <row r="15" spans="1:40" ht="15.75">
      <c r="A15" s="9">
        <v>9</v>
      </c>
      <c r="B15" s="10" t="s">
        <v>39</v>
      </c>
      <c r="C15" s="10" t="s">
        <v>40</v>
      </c>
      <c r="D15" s="10" t="s">
        <v>41</v>
      </c>
      <c r="E15" s="10" t="s">
        <v>42</v>
      </c>
      <c r="F15" s="10" t="s">
        <v>43</v>
      </c>
      <c r="G15" s="10" t="s">
        <v>56</v>
      </c>
      <c r="H15" s="11">
        <v>2</v>
      </c>
      <c r="I15" s="10" t="s">
        <v>78</v>
      </c>
      <c r="J15" s="10" t="s">
        <v>79</v>
      </c>
      <c r="K15" s="10" t="s">
        <v>80</v>
      </c>
      <c r="L15" s="10">
        <v>1420</v>
      </c>
      <c r="M15" s="10">
        <v>1420</v>
      </c>
      <c r="N15" s="10" t="s">
        <v>60</v>
      </c>
      <c r="O15" s="10" t="s">
        <v>55</v>
      </c>
      <c r="P15" s="12"/>
      <c r="Q15" s="12"/>
      <c r="R15" s="12"/>
      <c r="S15" s="12"/>
      <c r="T15" s="12"/>
      <c r="U15" s="12"/>
      <c r="V15" s="12"/>
      <c r="W15" s="12"/>
      <c r="X15" s="12"/>
      <c r="Y15" s="10">
        <v>0</v>
      </c>
      <c r="Z15" s="10">
        <v>1420</v>
      </c>
      <c r="AA15" s="12"/>
      <c r="AB15" s="12"/>
      <c r="AC15" s="12"/>
      <c r="AD15" s="12"/>
      <c r="AE15" s="12"/>
      <c r="AF15" s="12"/>
      <c r="AG15" s="12"/>
      <c r="AH15" s="12"/>
      <c r="AI15" s="12"/>
      <c r="AJ15" s="13"/>
      <c r="AK15" s="13"/>
      <c r="AL15" s="13"/>
      <c r="AM15" s="13"/>
      <c r="AN15" s="13"/>
    </row>
    <row r="16" spans="1:40" ht="15.75">
      <c r="A16" s="9">
        <v>10</v>
      </c>
      <c r="B16" s="10" t="s">
        <v>39</v>
      </c>
      <c r="C16" s="10" t="s">
        <v>40</v>
      </c>
      <c r="D16" s="10" t="s">
        <v>41</v>
      </c>
      <c r="E16" s="10" t="s">
        <v>42</v>
      </c>
      <c r="F16" s="10" t="s">
        <v>43</v>
      </c>
      <c r="G16" s="10" t="s">
        <v>61</v>
      </c>
      <c r="H16" s="11">
        <v>2.10</v>
      </c>
      <c r="I16" s="10" t="s">
        <v>81</v>
      </c>
      <c r="J16" s="10" t="s">
        <v>82</v>
      </c>
      <c r="K16" s="10" t="s">
        <v>83</v>
      </c>
      <c r="L16" s="10">
        <v>700</v>
      </c>
      <c r="M16" s="10">
        <v>700</v>
      </c>
      <c r="N16" s="10" t="s">
        <v>65</v>
      </c>
      <c r="O16" s="10" t="s">
        <v>55</v>
      </c>
      <c r="P16" s="14">
        <v>1299372.17</v>
      </c>
      <c r="Q16" s="12"/>
      <c r="R16" s="12"/>
      <c r="S16" s="14">
        <v>3637407.82</v>
      </c>
      <c r="T16" s="12"/>
      <c r="U16" s="12"/>
      <c r="V16" s="12"/>
      <c r="W16" s="12"/>
      <c r="X16" s="12"/>
      <c r="Y16" s="10">
        <v>0</v>
      </c>
      <c r="Z16" s="10">
        <v>700</v>
      </c>
      <c r="AA16" s="14">
        <v>1299372.17</v>
      </c>
      <c r="AB16" s="12"/>
      <c r="AC16" s="12"/>
      <c r="AD16" s="14">
        <v>3150712.89</v>
      </c>
      <c r="AE16" s="12"/>
      <c r="AF16" s="12"/>
      <c r="AG16" s="12"/>
      <c r="AH16" s="12"/>
      <c r="AI16" s="12"/>
      <c r="AJ16" s="13"/>
      <c r="AK16" s="13"/>
      <c r="AL16" s="13"/>
      <c r="AM16" s="13"/>
      <c r="AN16" s="13"/>
    </row>
    <row r="17" spans="1:40" ht="15.75">
      <c r="A17" s="9">
        <v>11</v>
      </c>
      <c r="B17" s="10" t="s">
        <v>39</v>
      </c>
      <c r="C17" s="10" t="s">
        <v>40</v>
      </c>
      <c r="D17" s="10" t="s">
        <v>41</v>
      </c>
      <c r="E17" s="10" t="s">
        <v>42</v>
      </c>
      <c r="F17" s="10" t="s">
        <v>43</v>
      </c>
      <c r="G17" s="10" t="s">
        <v>61</v>
      </c>
      <c r="H17" s="11">
        <v>2.20</v>
      </c>
      <c r="I17" s="10" t="s">
        <v>84</v>
      </c>
      <c r="J17" s="10" t="s">
        <v>85</v>
      </c>
      <c r="K17" s="10" t="s">
        <v>86</v>
      </c>
      <c r="L17" s="10">
        <v>720</v>
      </c>
      <c r="M17" s="10">
        <v>720</v>
      </c>
      <c r="N17" s="10" t="s">
        <v>65</v>
      </c>
      <c r="O17" s="10" t="s">
        <v>55</v>
      </c>
      <c r="P17" s="12"/>
      <c r="Q17" s="12"/>
      <c r="R17" s="12"/>
      <c r="S17" s="14">
        <v>4542936.86</v>
      </c>
      <c r="T17" s="12"/>
      <c r="U17" s="12"/>
      <c r="V17" s="12"/>
      <c r="W17" s="12"/>
      <c r="X17" s="12"/>
      <c r="Y17" s="10">
        <v>0</v>
      </c>
      <c r="Z17" s="10">
        <v>720</v>
      </c>
      <c r="AA17" s="12"/>
      <c r="AB17" s="12"/>
      <c r="AC17" s="12"/>
      <c r="AD17" s="14">
        <v>4273639.76</v>
      </c>
      <c r="AE17" s="12"/>
      <c r="AF17" s="12"/>
      <c r="AG17" s="12"/>
      <c r="AH17" s="12"/>
      <c r="AI17" s="12"/>
      <c r="AJ17" s="13"/>
      <c r="AK17" s="13"/>
      <c r="AL17" s="13"/>
      <c r="AM17" s="13"/>
      <c r="AN17" s="13"/>
    </row>
    <row r="18" spans="1:40" ht="15.75">
      <c r="A18" s="9">
        <v>12</v>
      </c>
      <c r="B18" s="10" t="s">
        <v>39</v>
      </c>
      <c r="C18" s="10" t="s">
        <v>40</v>
      </c>
      <c r="D18" s="10" t="s">
        <v>41</v>
      </c>
      <c r="E18" s="10" t="s">
        <v>42</v>
      </c>
      <c r="F18" s="10" t="s">
        <v>43</v>
      </c>
      <c r="G18" s="10" t="s">
        <v>56</v>
      </c>
      <c r="H18" s="11">
        <v>3</v>
      </c>
      <c r="I18" s="10" t="s">
        <v>87</v>
      </c>
      <c r="J18" s="10" t="s">
        <v>88</v>
      </c>
      <c r="K18" s="10" t="s">
        <v>89</v>
      </c>
      <c r="L18" s="10">
        <v>6900</v>
      </c>
      <c r="M18" s="10">
        <v>6900</v>
      </c>
      <c r="N18" s="10" t="s">
        <v>60</v>
      </c>
      <c r="O18" s="10" t="s">
        <v>55</v>
      </c>
      <c r="P18" s="12"/>
      <c r="Q18" s="12"/>
      <c r="R18" s="12"/>
      <c r="S18" s="12"/>
      <c r="T18" s="12"/>
      <c r="U18" s="12"/>
      <c r="V18" s="12"/>
      <c r="W18" s="12"/>
      <c r="X18" s="12"/>
      <c r="Y18" s="10">
        <v>4966</v>
      </c>
      <c r="Z18" s="10">
        <v>6900</v>
      </c>
      <c r="AA18" s="12"/>
      <c r="AB18" s="12"/>
      <c r="AC18" s="12"/>
      <c r="AD18" s="12"/>
      <c r="AE18" s="12"/>
      <c r="AF18" s="12"/>
      <c r="AG18" s="12"/>
      <c r="AH18" s="12"/>
      <c r="AI18" s="12"/>
      <c r="AJ18" s="13"/>
      <c r="AK18" s="13"/>
      <c r="AL18" s="13"/>
      <c r="AM18" s="13"/>
      <c r="AN18" s="13"/>
    </row>
    <row r="19" spans="1:40" ht="15.75">
      <c r="A19" s="9">
        <v>13</v>
      </c>
      <c r="B19" s="10" t="s">
        <v>39</v>
      </c>
      <c r="C19" s="10" t="s">
        <v>40</v>
      </c>
      <c r="D19" s="10" t="s">
        <v>41</v>
      </c>
      <c r="E19" s="10" t="s">
        <v>42</v>
      </c>
      <c r="F19" s="10" t="s">
        <v>43</v>
      </c>
      <c r="G19" s="10" t="s">
        <v>61</v>
      </c>
      <c r="H19" s="11">
        <v>3.10</v>
      </c>
      <c r="I19" s="10" t="s">
        <v>90</v>
      </c>
      <c r="J19" s="10" t="s">
        <v>91</v>
      </c>
      <c r="K19" s="10" t="s">
        <v>92</v>
      </c>
      <c r="L19" s="10">
        <v>65</v>
      </c>
      <c r="M19" s="10">
        <v>65</v>
      </c>
      <c r="N19" s="10" t="s">
        <v>65</v>
      </c>
      <c r="O19" s="10" t="s">
        <v>55</v>
      </c>
      <c r="P19" s="14">
        <v>763051.86</v>
      </c>
      <c r="Q19" s="12"/>
      <c r="R19" s="12"/>
      <c r="S19" s="14">
        <v>0</v>
      </c>
      <c r="T19" s="12"/>
      <c r="U19" s="12"/>
      <c r="V19" s="12"/>
      <c r="W19" s="12"/>
      <c r="X19" s="12"/>
      <c r="Y19" s="10">
        <v>53</v>
      </c>
      <c r="Z19" s="10">
        <v>65</v>
      </c>
      <c r="AA19" s="14">
        <v>763051.86</v>
      </c>
      <c r="AB19" s="12"/>
      <c r="AC19" s="12"/>
      <c r="AD19" s="14">
        <v>0</v>
      </c>
      <c r="AE19" s="12"/>
      <c r="AF19" s="12"/>
      <c r="AG19" s="12"/>
      <c r="AH19" s="12"/>
      <c r="AI19" s="12"/>
      <c r="AJ19" s="13"/>
      <c r="AK19" s="13"/>
      <c r="AL19" s="13"/>
      <c r="AM19" s="13"/>
      <c r="AN19" s="13"/>
    </row>
    <row r="20" spans="1:40" ht="15.75">
      <c r="A20" s="9">
        <v>14</v>
      </c>
      <c r="B20" s="10" t="s">
        <v>39</v>
      </c>
      <c r="C20" s="10" t="s">
        <v>40</v>
      </c>
      <c r="D20" s="10" t="s">
        <v>41</v>
      </c>
      <c r="E20" s="10" t="s">
        <v>42</v>
      </c>
      <c r="F20" s="10" t="s">
        <v>43</v>
      </c>
      <c r="G20" s="10" t="s">
        <v>61</v>
      </c>
      <c r="H20" s="11">
        <v>3.20</v>
      </c>
      <c r="I20" s="10" t="s">
        <v>93</v>
      </c>
      <c r="J20" s="10" t="s">
        <v>94</v>
      </c>
      <c r="K20" s="10" t="s">
        <v>95</v>
      </c>
      <c r="L20" s="10">
        <v>73</v>
      </c>
      <c r="M20" s="10">
        <v>73</v>
      </c>
      <c r="N20" s="10" t="s">
        <v>65</v>
      </c>
      <c r="O20" s="10" t="s">
        <v>55</v>
      </c>
      <c r="P20" s="14">
        <v>1244779.31</v>
      </c>
      <c r="Q20" s="12"/>
      <c r="R20" s="14">
        <v>410000</v>
      </c>
      <c r="S20" s="14">
        <v>0</v>
      </c>
      <c r="T20" s="14">
        <v>46678.40</v>
      </c>
      <c r="U20" s="12"/>
      <c r="V20" s="12"/>
      <c r="W20" s="12"/>
      <c r="X20" s="12"/>
      <c r="Y20" s="10">
        <v>73</v>
      </c>
      <c r="Z20" s="10">
        <v>73</v>
      </c>
      <c r="AA20" s="14">
        <v>1244779.31</v>
      </c>
      <c r="AB20" s="12"/>
      <c r="AC20" s="14">
        <v>389180</v>
      </c>
      <c r="AD20" s="14">
        <v>0</v>
      </c>
      <c r="AE20" s="14">
        <v>0</v>
      </c>
      <c r="AF20" s="12"/>
      <c r="AG20" s="12"/>
      <c r="AH20" s="12"/>
      <c r="AI20" s="12"/>
      <c r="AJ20" s="13"/>
      <c r="AK20" s="13"/>
      <c r="AL20" s="13"/>
      <c r="AM20" s="13"/>
      <c r="AN20" s="13"/>
    </row>
    <row r="21" spans="1:40" ht="15.75">
      <c r="A21" s="9">
        <v>15</v>
      </c>
      <c r="B21" s="10" t="s">
        <v>39</v>
      </c>
      <c r="C21" s="10" t="s">
        <v>40</v>
      </c>
      <c r="D21" s="10" t="s">
        <v>41</v>
      </c>
      <c r="E21" s="10" t="s">
        <v>42</v>
      </c>
      <c r="F21" s="10" t="s">
        <v>43</v>
      </c>
      <c r="G21" s="10" t="s">
        <v>61</v>
      </c>
      <c r="H21" s="11">
        <v>3.30</v>
      </c>
      <c r="I21" s="10" t="s">
        <v>96</v>
      </c>
      <c r="J21" s="10" t="s">
        <v>97</v>
      </c>
      <c r="K21" s="10" t="s">
        <v>98</v>
      </c>
      <c r="L21" s="10">
        <v>1</v>
      </c>
      <c r="M21" s="10">
        <v>1</v>
      </c>
      <c r="N21" s="10" t="s">
        <v>65</v>
      </c>
      <c r="O21" s="10" t="s">
        <v>55</v>
      </c>
      <c r="P21" s="12"/>
      <c r="Q21" s="14">
        <v>233980.91</v>
      </c>
      <c r="R21" s="12"/>
      <c r="S21" s="12"/>
      <c r="T21" s="14">
        <v>942357.47</v>
      </c>
      <c r="U21" s="12"/>
      <c r="V21" s="12"/>
      <c r="W21" s="12"/>
      <c r="X21" s="12"/>
      <c r="Y21" s="10">
        <v>1</v>
      </c>
      <c r="Z21" s="10">
        <v>1</v>
      </c>
      <c r="AA21" s="12"/>
      <c r="AB21" s="14">
        <v>754.80</v>
      </c>
      <c r="AC21" s="12"/>
      <c r="AD21" s="12"/>
      <c r="AE21" s="14">
        <v>29249.40</v>
      </c>
      <c r="AF21" s="12"/>
      <c r="AG21" s="12"/>
      <c r="AH21" s="12"/>
      <c r="AI21" s="12"/>
      <c r="AJ21" s="13"/>
      <c r="AK21" s="13"/>
      <c r="AL21" s="13"/>
      <c r="AM21" s="13"/>
      <c r="AN21" s="13"/>
    </row>
    <row r="22" spans="1:40" ht="15.75">
      <c r="A22" s="9">
        <v>16</v>
      </c>
      <c r="B22" s="10" t="s">
        <v>39</v>
      </c>
      <c r="C22" s="10" t="s">
        <v>40</v>
      </c>
      <c r="D22" s="10" t="s">
        <v>41</v>
      </c>
      <c r="E22" s="10" t="s">
        <v>42</v>
      </c>
      <c r="F22" s="10" t="s">
        <v>43</v>
      </c>
      <c r="G22" s="10" t="s">
        <v>56</v>
      </c>
      <c r="H22" s="11">
        <v>4</v>
      </c>
      <c r="I22" s="10" t="s">
        <v>99</v>
      </c>
      <c r="J22" s="10" t="s">
        <v>100</v>
      </c>
      <c r="K22" s="10" t="s">
        <v>101</v>
      </c>
      <c r="L22" s="10">
        <v>1656</v>
      </c>
      <c r="M22" s="10">
        <v>1656</v>
      </c>
      <c r="N22" s="10" t="s">
        <v>60</v>
      </c>
      <c r="O22" s="10" t="s">
        <v>55</v>
      </c>
      <c r="P22" s="12"/>
      <c r="Q22" s="12"/>
      <c r="R22" s="12"/>
      <c r="S22" s="12"/>
      <c r="T22" s="12"/>
      <c r="U22" s="12"/>
      <c r="V22" s="12"/>
      <c r="W22" s="12"/>
      <c r="X22" s="12"/>
      <c r="Y22" s="10">
        <v>1764</v>
      </c>
      <c r="Z22" s="10">
        <v>1656</v>
      </c>
      <c r="AA22" s="12"/>
      <c r="AB22" s="12"/>
      <c r="AC22" s="12"/>
      <c r="AD22" s="12"/>
      <c r="AE22" s="12"/>
      <c r="AF22" s="12"/>
      <c r="AG22" s="12"/>
      <c r="AH22" s="12"/>
      <c r="AI22" s="12"/>
      <c r="AJ22" s="13"/>
      <c r="AK22" s="13"/>
      <c r="AL22" s="13"/>
      <c r="AM22" s="13"/>
      <c r="AN22" s="13"/>
    </row>
    <row r="23" spans="1:40" ht="15.75">
      <c r="A23" s="9">
        <v>17</v>
      </c>
      <c r="B23" s="10" t="s">
        <v>39</v>
      </c>
      <c r="C23" s="10" t="s">
        <v>40</v>
      </c>
      <c r="D23" s="10" t="s">
        <v>41</v>
      </c>
      <c r="E23" s="10" t="s">
        <v>42</v>
      </c>
      <c r="F23" s="10" t="s">
        <v>43</v>
      </c>
      <c r="G23" s="10" t="s">
        <v>61</v>
      </c>
      <c r="H23" s="11">
        <v>4.10</v>
      </c>
      <c r="I23" s="10" t="s">
        <v>102</v>
      </c>
      <c r="J23" s="10" t="s">
        <v>103</v>
      </c>
      <c r="K23" s="10" t="s">
        <v>104</v>
      </c>
      <c r="L23" s="10">
        <v>1600</v>
      </c>
      <c r="M23" s="10">
        <v>1600</v>
      </c>
      <c r="N23" s="10" t="s">
        <v>65</v>
      </c>
      <c r="O23" s="10" t="s">
        <v>55</v>
      </c>
      <c r="P23" s="12"/>
      <c r="Q23" s="12"/>
      <c r="R23" s="12"/>
      <c r="S23" s="14">
        <v>22000000</v>
      </c>
      <c r="T23" s="12"/>
      <c r="U23" s="12"/>
      <c r="V23" s="12"/>
      <c r="W23" s="12"/>
      <c r="X23" s="12"/>
      <c r="Y23" s="10">
        <v>1707</v>
      </c>
      <c r="Z23" s="10">
        <v>1600</v>
      </c>
      <c r="AA23" s="12"/>
      <c r="AB23" s="12"/>
      <c r="AC23" s="12"/>
      <c r="AD23" s="14">
        <v>22000000</v>
      </c>
      <c r="AE23" s="12"/>
      <c r="AF23" s="12"/>
      <c r="AG23" s="12"/>
      <c r="AH23" s="12"/>
      <c r="AI23" s="12"/>
      <c r="AJ23" s="13"/>
      <c r="AK23" s="13"/>
      <c r="AL23" s="13"/>
      <c r="AM23" s="13"/>
      <c r="AN23" s="13"/>
    </row>
    <row r="24" spans="1:40" ht="15.75">
      <c r="A24" s="9">
        <v>18</v>
      </c>
      <c r="B24" s="10" t="s">
        <v>39</v>
      </c>
      <c r="C24" s="10" t="s">
        <v>40</v>
      </c>
      <c r="D24" s="10" t="s">
        <v>41</v>
      </c>
      <c r="E24" s="10" t="s">
        <v>42</v>
      </c>
      <c r="F24" s="10" t="s">
        <v>43</v>
      </c>
      <c r="G24" s="10" t="s">
        <v>61</v>
      </c>
      <c r="H24" s="11">
        <v>4.20</v>
      </c>
      <c r="I24" s="10" t="s">
        <v>105</v>
      </c>
      <c r="J24" s="10" t="s">
        <v>106</v>
      </c>
      <c r="K24" s="10" t="s">
        <v>107</v>
      </c>
      <c r="L24" s="10">
        <v>3</v>
      </c>
      <c r="M24" s="10">
        <v>3</v>
      </c>
      <c r="N24" s="10" t="s">
        <v>65</v>
      </c>
      <c r="O24" s="10" t="s">
        <v>55</v>
      </c>
      <c r="P24" s="12"/>
      <c r="Q24" s="12"/>
      <c r="R24" s="14">
        <v>1196878.48</v>
      </c>
      <c r="S24" s="14">
        <v>2730838.56</v>
      </c>
      <c r="T24" s="12"/>
      <c r="U24" s="12"/>
      <c r="V24" s="12"/>
      <c r="W24" s="12"/>
      <c r="X24" s="12"/>
      <c r="Y24" s="10">
        <v>7</v>
      </c>
      <c r="Z24" s="10">
        <v>3</v>
      </c>
      <c r="AA24" s="12"/>
      <c r="AB24" s="12"/>
      <c r="AC24" s="14">
        <v>457156</v>
      </c>
      <c r="AD24" s="14">
        <v>554838.56</v>
      </c>
      <c r="AE24" s="12"/>
      <c r="AF24" s="12"/>
      <c r="AG24" s="12"/>
      <c r="AH24" s="12"/>
      <c r="AI24" s="12"/>
      <c r="AJ24" s="13"/>
      <c r="AK24" s="13"/>
      <c r="AL24" s="13"/>
      <c r="AM24" s="13"/>
      <c r="AN24" s="13"/>
    </row>
    <row r="25" spans="1:40" ht="15.75">
      <c r="A25" s="9">
        <v>19</v>
      </c>
      <c r="B25" s="10" t="s">
        <v>39</v>
      </c>
      <c r="C25" s="10" t="s">
        <v>40</v>
      </c>
      <c r="D25" s="10" t="s">
        <v>41</v>
      </c>
      <c r="E25" s="10" t="s">
        <v>42</v>
      </c>
      <c r="F25" s="10" t="s">
        <v>43</v>
      </c>
      <c r="G25" s="10" t="s">
        <v>61</v>
      </c>
      <c r="H25" s="11">
        <v>4.30</v>
      </c>
      <c r="I25" s="10" t="s">
        <v>108</v>
      </c>
      <c r="J25" s="10" t="s">
        <v>109</v>
      </c>
      <c r="K25" s="10" t="s">
        <v>110</v>
      </c>
      <c r="L25" s="10">
        <v>1</v>
      </c>
      <c r="M25" s="10">
        <v>1</v>
      </c>
      <c r="N25" s="10" t="s">
        <v>65</v>
      </c>
      <c r="O25" s="10" t="s">
        <v>55</v>
      </c>
      <c r="P25" s="12"/>
      <c r="Q25" s="12"/>
      <c r="R25" s="12"/>
      <c r="S25" s="14">
        <v>4000000</v>
      </c>
      <c r="T25" s="12"/>
      <c r="U25" s="12"/>
      <c r="V25" s="12"/>
      <c r="W25" s="12"/>
      <c r="X25" s="12"/>
      <c r="Y25" s="10">
        <v>1</v>
      </c>
      <c r="Z25" s="10">
        <v>1</v>
      </c>
      <c r="AA25" s="12"/>
      <c r="AB25" s="12"/>
      <c r="AC25" s="12"/>
      <c r="AD25" s="14">
        <v>4000000</v>
      </c>
      <c r="AE25" s="12"/>
      <c r="AF25" s="12"/>
      <c r="AG25" s="12"/>
      <c r="AH25" s="12"/>
      <c r="AI25" s="12"/>
      <c r="AJ25" s="13"/>
      <c r="AK25" s="13"/>
      <c r="AL25" s="13"/>
      <c r="AM25" s="13"/>
      <c r="AN25" s="13"/>
    </row>
    <row r="26" spans="1:40" ht="15.75">
      <c r="A26" s="9">
        <v>20</v>
      </c>
      <c r="B26" s="10" t="s">
        <v>39</v>
      </c>
      <c r="C26" s="10" t="s">
        <v>40</v>
      </c>
      <c r="D26" s="10" t="s">
        <v>41</v>
      </c>
      <c r="E26" s="10" t="s">
        <v>42</v>
      </c>
      <c r="F26" s="10" t="s">
        <v>43</v>
      </c>
      <c r="G26" s="10" t="s">
        <v>61</v>
      </c>
      <c r="H26" s="11">
        <v>4.40</v>
      </c>
      <c r="I26" s="10" t="s">
        <v>111</v>
      </c>
      <c r="J26" s="10" t="s">
        <v>112</v>
      </c>
      <c r="K26" s="10" t="s">
        <v>113</v>
      </c>
      <c r="L26" s="10">
        <v>3</v>
      </c>
      <c r="M26" s="10">
        <v>3</v>
      </c>
      <c r="N26" s="10" t="s">
        <v>65</v>
      </c>
      <c r="O26" s="10" t="s">
        <v>55</v>
      </c>
      <c r="P26" s="12"/>
      <c r="Q26" s="12"/>
      <c r="R26" s="12"/>
      <c r="S26" s="14">
        <v>1.470427665E7</v>
      </c>
      <c r="T26" s="12"/>
      <c r="U26" s="12"/>
      <c r="V26" s="12"/>
      <c r="W26" s="12"/>
      <c r="X26" s="12"/>
      <c r="Y26" s="10">
        <v>1</v>
      </c>
      <c r="Z26" s="10">
        <v>3</v>
      </c>
      <c r="AA26" s="12"/>
      <c r="AB26" s="12"/>
      <c r="AC26" s="12"/>
      <c r="AD26" s="14">
        <v>1.374718746E7</v>
      </c>
      <c r="AE26" s="12"/>
      <c r="AF26" s="12"/>
      <c r="AG26" s="12"/>
      <c r="AH26" s="12"/>
      <c r="AI26" s="12"/>
      <c r="AJ26" s="13"/>
      <c r="AK26" s="13"/>
      <c r="AL26" s="13"/>
      <c r="AM26" s="13"/>
      <c r="AN26" s="13"/>
    </row>
    <row r="27" spans="1:40" ht="15.75">
      <c r="A27" s="9">
        <v>21</v>
      </c>
      <c r="B27" s="10" t="s">
        <v>39</v>
      </c>
      <c r="C27" s="10" t="s">
        <v>40</v>
      </c>
      <c r="D27" s="10" t="s">
        <v>41</v>
      </c>
      <c r="E27" s="10" t="s">
        <v>42</v>
      </c>
      <c r="F27" s="10" t="s">
        <v>43</v>
      </c>
      <c r="G27" s="10" t="s">
        <v>56</v>
      </c>
      <c r="H27" s="11">
        <v>5</v>
      </c>
      <c r="I27" s="10" t="s">
        <v>114</v>
      </c>
      <c r="J27" s="10" t="s">
        <v>115</v>
      </c>
      <c r="K27" s="10" t="s">
        <v>116</v>
      </c>
      <c r="L27" s="10">
        <v>6870</v>
      </c>
      <c r="M27" s="10">
        <v>6870</v>
      </c>
      <c r="N27" s="10" t="s">
        <v>60</v>
      </c>
      <c r="O27" s="10" t="s">
        <v>55</v>
      </c>
      <c r="P27" s="12"/>
      <c r="Q27" s="12"/>
      <c r="R27" s="12"/>
      <c r="S27" s="12"/>
      <c r="T27" s="12"/>
      <c r="U27" s="12"/>
      <c r="V27" s="12"/>
      <c r="W27" s="12"/>
      <c r="X27" s="12"/>
      <c r="Y27" s="10">
        <v>6789</v>
      </c>
      <c r="Z27" s="10">
        <v>6870</v>
      </c>
      <c r="AA27" s="12"/>
      <c r="AB27" s="12"/>
      <c r="AC27" s="12"/>
      <c r="AD27" s="12"/>
      <c r="AE27" s="12"/>
      <c r="AF27" s="12"/>
      <c r="AG27" s="12"/>
      <c r="AH27" s="12"/>
      <c r="AI27" s="12"/>
      <c r="AJ27" s="13"/>
      <c r="AK27" s="13"/>
      <c r="AL27" s="13"/>
      <c r="AM27" s="13"/>
      <c r="AN27" s="13"/>
    </row>
    <row r="28" spans="1:40" ht="15.75">
      <c r="A28" s="9">
        <v>22</v>
      </c>
      <c r="B28" s="10" t="s">
        <v>39</v>
      </c>
      <c r="C28" s="10" t="s">
        <v>40</v>
      </c>
      <c r="D28" s="10" t="s">
        <v>41</v>
      </c>
      <c r="E28" s="10" t="s">
        <v>42</v>
      </c>
      <c r="F28" s="10" t="s">
        <v>43</v>
      </c>
      <c r="G28" s="10" t="s">
        <v>61</v>
      </c>
      <c r="H28" s="11">
        <v>5.10</v>
      </c>
      <c r="I28" s="10" t="s">
        <v>117</v>
      </c>
      <c r="J28" s="10" t="s">
        <v>118</v>
      </c>
      <c r="K28" s="10" t="s">
        <v>119</v>
      </c>
      <c r="L28" s="10">
        <v>6800</v>
      </c>
      <c r="M28" s="10">
        <v>6800</v>
      </c>
      <c r="N28" s="10" t="s">
        <v>65</v>
      </c>
      <c r="O28" s="10" t="s">
        <v>55</v>
      </c>
      <c r="P28" s="12"/>
      <c r="Q28" s="12"/>
      <c r="R28" s="14">
        <v>50008.44</v>
      </c>
      <c r="S28" s="12"/>
      <c r="T28" s="12"/>
      <c r="U28" s="12"/>
      <c r="V28" s="12"/>
      <c r="W28" s="12"/>
      <c r="X28" s="12"/>
      <c r="Y28" s="10">
        <v>6721</v>
      </c>
      <c r="Z28" s="10">
        <v>6800</v>
      </c>
      <c r="AA28" s="12"/>
      <c r="AB28" s="12"/>
      <c r="AC28" s="14">
        <v>0</v>
      </c>
      <c r="AD28" s="12"/>
      <c r="AE28" s="12"/>
      <c r="AF28" s="12"/>
      <c r="AG28" s="12"/>
      <c r="AH28" s="12"/>
      <c r="AI28" s="12"/>
      <c r="AJ28" s="13"/>
      <c r="AK28" s="13"/>
      <c r="AL28" s="13"/>
      <c r="AM28" s="13"/>
      <c r="AN28" s="13"/>
    </row>
    <row r="29" spans="1:40" ht="15.75">
      <c r="A29" s="9">
        <v>23</v>
      </c>
      <c r="B29" s="10" t="s">
        <v>39</v>
      </c>
      <c r="C29" s="10" t="s">
        <v>40</v>
      </c>
      <c r="D29" s="10" t="s">
        <v>41</v>
      </c>
      <c r="E29" s="10" t="s">
        <v>42</v>
      </c>
      <c r="F29" s="10" t="s">
        <v>43</v>
      </c>
      <c r="G29" s="10" t="s">
        <v>61</v>
      </c>
      <c r="H29" s="11">
        <v>5.20</v>
      </c>
      <c r="I29" s="10" t="s">
        <v>120</v>
      </c>
      <c r="J29" s="10" t="s">
        <v>121</v>
      </c>
      <c r="K29" s="10" t="s">
        <v>122</v>
      </c>
      <c r="L29" s="10">
        <v>70</v>
      </c>
      <c r="M29" s="10">
        <v>70</v>
      </c>
      <c r="N29" s="10" t="s">
        <v>65</v>
      </c>
      <c r="O29" s="10" t="s">
        <v>55</v>
      </c>
      <c r="P29" s="12"/>
      <c r="Q29" s="12"/>
      <c r="R29" s="14">
        <v>0</v>
      </c>
      <c r="S29" s="14">
        <v>0</v>
      </c>
      <c r="T29" s="12"/>
      <c r="U29" s="12"/>
      <c r="V29" s="12"/>
      <c r="W29" s="12"/>
      <c r="X29" s="12"/>
      <c r="Y29" s="10">
        <v>68</v>
      </c>
      <c r="Z29" s="10">
        <v>70</v>
      </c>
      <c r="AA29" s="12"/>
      <c r="AB29" s="12"/>
      <c r="AC29" s="14">
        <v>0</v>
      </c>
      <c r="AD29" s="14">
        <v>0</v>
      </c>
      <c r="AE29" s="12"/>
      <c r="AF29" s="12"/>
      <c r="AG29" s="12"/>
      <c r="AH29" s="12"/>
      <c r="AI29" s="12"/>
      <c r="AJ29" s="13"/>
      <c r="AK29" s="13"/>
      <c r="AL29" s="13"/>
      <c r="AM29" s="13"/>
      <c r="AN29" s="13"/>
    </row>
    <row r="30" spans="1:40" ht="15.75">
      <c r="A30" s="9">
        <v>24</v>
      </c>
      <c r="B30" s="10" t="s">
        <v>123</v>
      </c>
      <c r="C30" s="10" t="s">
        <v>40</v>
      </c>
      <c r="D30" s="10" t="s">
        <v>41</v>
      </c>
      <c r="E30" s="10" t="s">
        <v>42</v>
      </c>
      <c r="F30" s="10" t="s">
        <v>43</v>
      </c>
      <c r="G30" s="10" t="s">
        <v>44</v>
      </c>
      <c r="H30" s="11" t="s">
        <v>45</v>
      </c>
      <c r="I30" s="10" t="s">
        <v>124</v>
      </c>
      <c r="J30" s="10" t="s">
        <v>124</v>
      </c>
      <c r="K30" s="10" t="s">
        <v>125</v>
      </c>
      <c r="L30" s="10" t="s">
        <v>48</v>
      </c>
      <c r="M30" s="10" t="s">
        <v>48</v>
      </c>
      <c r="N30" s="10" t="s">
        <v>126</v>
      </c>
      <c r="O30" s="10" t="s">
        <v>50</v>
      </c>
      <c r="P30" s="12"/>
      <c r="Q30" s="12"/>
      <c r="R30" s="12"/>
      <c r="S30" s="12"/>
      <c r="T30" s="12"/>
      <c r="U30" s="12"/>
      <c r="V30" s="12"/>
      <c r="W30" s="12"/>
      <c r="X30" s="12"/>
      <c r="Y30" s="10">
        <v>0.371</v>
      </c>
      <c r="Z30" s="10" t="s">
        <v>48</v>
      </c>
      <c r="AA30" s="12"/>
      <c r="AB30" s="12"/>
      <c r="AC30" s="12"/>
      <c r="AD30" s="12"/>
      <c r="AE30" s="12"/>
      <c r="AF30" s="12"/>
      <c r="AG30" s="12"/>
      <c r="AH30" s="12"/>
      <c r="AI30" s="12"/>
      <c r="AJ30" s="13"/>
      <c r="AK30" s="13"/>
      <c r="AL30" s="13"/>
      <c r="AM30" s="13"/>
      <c r="AN30" s="13"/>
    </row>
    <row r="31" spans="1:40" ht="15.75">
      <c r="A31" s="9">
        <v>25</v>
      </c>
      <c r="B31" s="10" t="s">
        <v>123</v>
      </c>
      <c r="C31" s="10" t="s">
        <v>40</v>
      </c>
      <c r="D31" s="10" t="s">
        <v>41</v>
      </c>
      <c r="E31" s="10" t="s">
        <v>42</v>
      </c>
      <c r="F31" s="10" t="s">
        <v>43</v>
      </c>
      <c r="G31" s="10" t="s">
        <v>51</v>
      </c>
      <c r="H31" s="11" t="s">
        <v>45</v>
      </c>
      <c r="I31" s="10" t="s">
        <v>127</v>
      </c>
      <c r="J31" s="10" t="s">
        <v>128</v>
      </c>
      <c r="K31" s="10" t="s">
        <v>129</v>
      </c>
      <c r="L31" s="10">
        <v>609474</v>
      </c>
      <c r="M31" s="10">
        <v>609474</v>
      </c>
      <c r="N31" s="10" t="s">
        <v>49</v>
      </c>
      <c r="O31" s="10" t="s">
        <v>55</v>
      </c>
      <c r="P31" s="12"/>
      <c r="Q31" s="12"/>
      <c r="R31" s="12"/>
      <c r="S31" s="12"/>
      <c r="T31" s="12"/>
      <c r="U31" s="12"/>
      <c r="V31" s="12"/>
      <c r="W31" s="12"/>
      <c r="X31" s="12"/>
      <c r="Y31" s="10">
        <v>258319</v>
      </c>
      <c r="Z31" s="10">
        <v>609474</v>
      </c>
      <c r="AA31" s="12"/>
      <c r="AB31" s="12"/>
      <c r="AC31" s="12"/>
      <c r="AD31" s="12"/>
      <c r="AE31" s="12"/>
      <c r="AF31" s="12"/>
      <c r="AG31" s="12"/>
      <c r="AH31" s="12"/>
      <c r="AI31" s="12"/>
      <c r="AJ31" s="13"/>
      <c r="AK31" s="13"/>
      <c r="AL31" s="13"/>
      <c r="AM31" s="13"/>
      <c r="AN31" s="13"/>
    </row>
    <row r="32" spans="1:40" ht="15.75">
      <c r="A32" s="9">
        <v>26</v>
      </c>
      <c r="B32" s="10" t="s">
        <v>123</v>
      </c>
      <c r="C32" s="10" t="s">
        <v>40</v>
      </c>
      <c r="D32" s="10" t="s">
        <v>41</v>
      </c>
      <c r="E32" s="10" t="s">
        <v>42</v>
      </c>
      <c r="F32" s="10" t="s">
        <v>43</v>
      </c>
      <c r="G32" s="10" t="s">
        <v>56</v>
      </c>
      <c r="H32" s="11">
        <v>1</v>
      </c>
      <c r="I32" s="10" t="s">
        <v>130</v>
      </c>
      <c r="J32" s="10" t="s">
        <v>131</v>
      </c>
      <c r="K32" s="10" t="s">
        <v>132</v>
      </c>
      <c r="L32" s="10">
        <v>936</v>
      </c>
      <c r="M32" s="10">
        <v>936</v>
      </c>
      <c r="N32" s="10" t="s">
        <v>60</v>
      </c>
      <c r="O32" s="10" t="s">
        <v>55</v>
      </c>
      <c r="P32" s="12"/>
      <c r="Q32" s="12"/>
      <c r="R32" s="12"/>
      <c r="S32" s="12"/>
      <c r="T32" s="12"/>
      <c r="U32" s="12"/>
      <c r="V32" s="12"/>
      <c r="W32" s="12"/>
      <c r="X32" s="12"/>
      <c r="Y32" s="10">
        <v>898</v>
      </c>
      <c r="Z32" s="10">
        <v>936</v>
      </c>
      <c r="AA32" s="12"/>
      <c r="AB32" s="12"/>
      <c r="AC32" s="12"/>
      <c r="AD32" s="12"/>
      <c r="AE32" s="12"/>
      <c r="AF32" s="12"/>
      <c r="AG32" s="12"/>
      <c r="AH32" s="12"/>
      <c r="AI32" s="12"/>
      <c r="AJ32" s="13"/>
      <c r="AK32" s="13"/>
      <c r="AL32" s="13"/>
      <c r="AM32" s="13"/>
      <c r="AN32" s="13"/>
    </row>
    <row r="33" spans="1:40" ht="15.75">
      <c r="A33" s="9">
        <v>27</v>
      </c>
      <c r="B33" s="10" t="s">
        <v>123</v>
      </c>
      <c r="C33" s="10" t="s">
        <v>40</v>
      </c>
      <c r="D33" s="10" t="s">
        <v>41</v>
      </c>
      <c r="E33" s="10" t="s">
        <v>42</v>
      </c>
      <c r="F33" s="10" t="s">
        <v>43</v>
      </c>
      <c r="G33" s="10" t="s">
        <v>61</v>
      </c>
      <c r="H33" s="11">
        <v>1.10</v>
      </c>
      <c r="I33" s="10" t="s">
        <v>133</v>
      </c>
      <c r="J33" s="10" t="s">
        <v>134</v>
      </c>
      <c r="K33" s="10" t="s">
        <v>135</v>
      </c>
      <c r="L33" s="10">
        <v>270</v>
      </c>
      <c r="M33" s="10">
        <v>270</v>
      </c>
      <c r="N33" s="10" t="s">
        <v>65</v>
      </c>
      <c r="O33" s="10" t="s">
        <v>55</v>
      </c>
      <c r="P33" s="14">
        <v>5.341705957E7</v>
      </c>
      <c r="Q33" s="14">
        <v>0</v>
      </c>
      <c r="R33" s="12"/>
      <c r="S33" s="14">
        <v>4275056.88</v>
      </c>
      <c r="T33" s="12"/>
      <c r="U33" s="12"/>
      <c r="V33" s="12"/>
      <c r="W33" s="12"/>
      <c r="X33" s="12"/>
      <c r="Y33" s="10">
        <v>528</v>
      </c>
      <c r="Z33" s="10">
        <v>270</v>
      </c>
      <c r="AA33" s="14">
        <v>5.340893457E7</v>
      </c>
      <c r="AB33" s="14">
        <v>0</v>
      </c>
      <c r="AC33" s="12"/>
      <c r="AD33" s="14">
        <v>4072174.85</v>
      </c>
      <c r="AE33" s="12"/>
      <c r="AF33" s="12"/>
      <c r="AG33" s="12"/>
      <c r="AH33" s="12"/>
      <c r="AI33" s="12"/>
      <c r="AJ33" s="13"/>
      <c r="AK33" s="13"/>
      <c r="AL33" s="13"/>
      <c r="AM33" s="13"/>
      <c r="AN33" s="13"/>
    </row>
    <row r="34" spans="1:40" ht="15.75">
      <c r="A34" s="9">
        <v>28</v>
      </c>
      <c r="B34" s="10" t="s">
        <v>123</v>
      </c>
      <c r="C34" s="10" t="s">
        <v>40</v>
      </c>
      <c r="D34" s="10" t="s">
        <v>41</v>
      </c>
      <c r="E34" s="10" t="s">
        <v>42</v>
      </c>
      <c r="F34" s="10" t="s">
        <v>43</v>
      </c>
      <c r="G34" s="10" t="s">
        <v>61</v>
      </c>
      <c r="H34" s="11">
        <v>1.20</v>
      </c>
      <c r="I34" s="10" t="s">
        <v>136</v>
      </c>
      <c r="J34" s="10" t="s">
        <v>137</v>
      </c>
      <c r="K34" s="10" t="s">
        <v>138</v>
      </c>
      <c r="L34" s="10">
        <v>666</v>
      </c>
      <c r="M34" s="10">
        <v>666</v>
      </c>
      <c r="N34" s="10" t="s">
        <v>65</v>
      </c>
      <c r="O34" s="10" t="s">
        <v>55</v>
      </c>
      <c r="P34" s="12"/>
      <c r="Q34" s="12"/>
      <c r="R34" s="12"/>
      <c r="S34" s="14">
        <v>10000000</v>
      </c>
      <c r="T34" s="12"/>
      <c r="U34" s="12"/>
      <c r="V34" s="12"/>
      <c r="W34" s="12"/>
      <c r="X34" s="12"/>
      <c r="Y34" s="10">
        <v>634</v>
      </c>
      <c r="Z34" s="10">
        <v>666</v>
      </c>
      <c r="AA34" s="12"/>
      <c r="AB34" s="12"/>
      <c r="AC34" s="12"/>
      <c r="AD34" s="14">
        <v>9615000</v>
      </c>
      <c r="AE34" s="12"/>
      <c r="AF34" s="12"/>
      <c r="AG34" s="12"/>
      <c r="AH34" s="12"/>
      <c r="AI34" s="12"/>
      <c r="AJ34" s="13"/>
      <c r="AK34" s="13"/>
      <c r="AL34" s="13"/>
      <c r="AM34" s="13"/>
      <c r="AN34" s="13"/>
    </row>
    <row r="35" spans="1:40" ht="15.75">
      <c r="A35" s="9">
        <v>29</v>
      </c>
      <c r="B35" s="10" t="s">
        <v>123</v>
      </c>
      <c r="C35" s="10" t="s">
        <v>40</v>
      </c>
      <c r="D35" s="10" t="s">
        <v>41</v>
      </c>
      <c r="E35" s="10" t="s">
        <v>42</v>
      </c>
      <c r="F35" s="10" t="s">
        <v>43</v>
      </c>
      <c r="G35" s="10" t="s">
        <v>56</v>
      </c>
      <c r="H35" s="11">
        <v>2</v>
      </c>
      <c r="I35" s="10" t="s">
        <v>139</v>
      </c>
      <c r="J35" s="10" t="s">
        <v>140</v>
      </c>
      <c r="K35" s="10" t="s">
        <v>141</v>
      </c>
      <c r="L35" s="10">
        <v>7794</v>
      </c>
      <c r="M35" s="10">
        <v>7794</v>
      </c>
      <c r="N35" s="10" t="s">
        <v>60</v>
      </c>
      <c r="O35" s="10" t="s">
        <v>55</v>
      </c>
      <c r="P35" s="12"/>
      <c r="Q35" s="12"/>
      <c r="R35" s="12"/>
      <c r="S35" s="12"/>
      <c r="T35" s="12"/>
      <c r="U35" s="12"/>
      <c r="V35" s="12"/>
      <c r="W35" s="12"/>
      <c r="X35" s="12"/>
      <c r="Y35" s="10">
        <v>5972</v>
      </c>
      <c r="Z35" s="10">
        <v>7794</v>
      </c>
      <c r="AA35" s="12"/>
      <c r="AB35" s="12"/>
      <c r="AC35" s="12"/>
      <c r="AD35" s="12"/>
      <c r="AE35" s="12"/>
      <c r="AF35" s="12"/>
      <c r="AG35" s="12"/>
      <c r="AH35" s="12"/>
      <c r="AI35" s="12"/>
      <c r="AJ35" s="13"/>
      <c r="AK35" s="13"/>
      <c r="AL35" s="13"/>
      <c r="AM35" s="13"/>
      <c r="AN35" s="13"/>
    </row>
    <row r="36" spans="1:40" ht="15.75">
      <c r="A36" s="9">
        <v>30</v>
      </c>
      <c r="B36" s="10" t="s">
        <v>123</v>
      </c>
      <c r="C36" s="10" t="s">
        <v>40</v>
      </c>
      <c r="D36" s="10" t="s">
        <v>41</v>
      </c>
      <c r="E36" s="10" t="s">
        <v>42</v>
      </c>
      <c r="F36" s="10" t="s">
        <v>43</v>
      </c>
      <c r="G36" s="10" t="s">
        <v>61</v>
      </c>
      <c r="H36" s="11">
        <v>2.10</v>
      </c>
      <c r="I36" s="10" t="s">
        <v>142</v>
      </c>
      <c r="J36" s="10" t="s">
        <v>143</v>
      </c>
      <c r="K36" s="10" t="s">
        <v>144</v>
      </c>
      <c r="L36" s="10">
        <v>7784</v>
      </c>
      <c r="M36" s="10">
        <v>7784</v>
      </c>
      <c r="N36" s="10" t="s">
        <v>65</v>
      </c>
      <c r="O36" s="10" t="s">
        <v>55</v>
      </c>
      <c r="P36" s="14">
        <v>1762566.88</v>
      </c>
      <c r="Q36" s="14">
        <v>0</v>
      </c>
      <c r="R36" s="14">
        <v>46330.40</v>
      </c>
      <c r="S36" s="14">
        <v>11340000</v>
      </c>
      <c r="T36" s="14">
        <v>0</v>
      </c>
      <c r="U36" s="12"/>
      <c r="V36" s="12"/>
      <c r="W36" s="12"/>
      <c r="X36" s="12"/>
      <c r="Y36" s="10">
        <v>5972</v>
      </c>
      <c r="Z36" s="10">
        <v>7784</v>
      </c>
      <c r="AA36" s="14">
        <v>1762566.88</v>
      </c>
      <c r="AB36" s="14">
        <v>0</v>
      </c>
      <c r="AC36" s="14">
        <v>46330.40</v>
      </c>
      <c r="AD36" s="14">
        <v>11124000</v>
      </c>
      <c r="AE36" s="14">
        <v>0</v>
      </c>
      <c r="AF36" s="12"/>
      <c r="AG36" s="12"/>
      <c r="AH36" s="12"/>
      <c r="AI36" s="12"/>
      <c r="AJ36" s="13"/>
      <c r="AK36" s="13"/>
      <c r="AL36" s="13"/>
      <c r="AM36" s="13"/>
      <c r="AN36" s="13"/>
    </row>
    <row r="37" spans="1:40" ht="15.75">
      <c r="A37" s="9">
        <v>31</v>
      </c>
      <c r="B37" s="10" t="s">
        <v>123</v>
      </c>
      <c r="C37" s="10" t="s">
        <v>40</v>
      </c>
      <c r="D37" s="10" t="s">
        <v>41</v>
      </c>
      <c r="E37" s="10" t="s">
        <v>42</v>
      </c>
      <c r="F37" s="10" t="s">
        <v>43</v>
      </c>
      <c r="G37" s="10" t="s">
        <v>61</v>
      </c>
      <c r="H37" s="11">
        <v>2.20</v>
      </c>
      <c r="I37" s="10" t="s">
        <v>145</v>
      </c>
      <c r="J37" s="10" t="s">
        <v>146</v>
      </c>
      <c r="K37" s="10" t="s">
        <v>147</v>
      </c>
      <c r="L37" s="10">
        <v>10</v>
      </c>
      <c r="M37" s="10">
        <v>10</v>
      </c>
      <c r="N37" s="10" t="s">
        <v>65</v>
      </c>
      <c r="O37" s="10" t="s">
        <v>55</v>
      </c>
      <c r="P37" s="14">
        <v>1.920900112E7</v>
      </c>
      <c r="Q37" s="14">
        <v>385357</v>
      </c>
      <c r="R37" s="14">
        <v>1981663.72</v>
      </c>
      <c r="S37" s="12"/>
      <c r="T37" s="14">
        <v>2129772.80</v>
      </c>
      <c r="U37" s="12"/>
      <c r="V37" s="12"/>
      <c r="W37" s="12"/>
      <c r="X37" s="12"/>
      <c r="Y37" s="10">
        <v>2</v>
      </c>
      <c r="Z37" s="10">
        <v>10</v>
      </c>
      <c r="AA37" s="14">
        <v>1.920512033E7</v>
      </c>
      <c r="AB37" s="14">
        <v>44549.67</v>
      </c>
      <c r="AC37" s="14">
        <v>1489611.03</v>
      </c>
      <c r="AD37" s="12"/>
      <c r="AE37" s="14">
        <v>438741</v>
      </c>
      <c r="AF37" s="12"/>
      <c r="AG37" s="12"/>
      <c r="AH37" s="12"/>
      <c r="AI37" s="12"/>
      <c r="AJ37" s="13"/>
      <c r="AK37" s="13"/>
      <c r="AL37" s="13"/>
      <c r="AM37" s="13"/>
      <c r="AN37" s="13"/>
    </row>
    <row r="38" spans="1:40" ht="15.75">
      <c r="A38" s="9">
        <v>32</v>
      </c>
      <c r="B38" s="10" t="s">
        <v>123</v>
      </c>
      <c r="C38" s="10" t="s">
        <v>40</v>
      </c>
      <c r="D38" s="10" t="s">
        <v>41</v>
      </c>
      <c r="E38" s="10" t="s">
        <v>42</v>
      </c>
      <c r="F38" s="10" t="s">
        <v>43</v>
      </c>
      <c r="G38" s="10" t="s">
        <v>56</v>
      </c>
      <c r="H38" s="11">
        <v>3</v>
      </c>
      <c r="I38" s="10" t="s">
        <v>148</v>
      </c>
      <c r="J38" s="10" t="s">
        <v>149</v>
      </c>
      <c r="K38" s="10" t="s">
        <v>150</v>
      </c>
      <c r="L38" s="10">
        <v>53000</v>
      </c>
      <c r="M38" s="10">
        <v>53000</v>
      </c>
      <c r="N38" s="10" t="s">
        <v>60</v>
      </c>
      <c r="O38" s="10" t="s">
        <v>55</v>
      </c>
      <c r="P38" s="12"/>
      <c r="Q38" s="12"/>
      <c r="R38" s="12"/>
      <c r="S38" s="12"/>
      <c r="T38" s="12"/>
      <c r="U38" s="12"/>
      <c r="V38" s="12"/>
      <c r="W38" s="12"/>
      <c r="X38" s="12"/>
      <c r="Y38" s="10">
        <v>0</v>
      </c>
      <c r="Z38" s="10">
        <v>53000</v>
      </c>
      <c r="AA38" s="12"/>
      <c r="AB38" s="12"/>
      <c r="AC38" s="12"/>
      <c r="AD38" s="12"/>
      <c r="AE38" s="12"/>
      <c r="AF38" s="12"/>
      <c r="AG38" s="12"/>
      <c r="AH38" s="12"/>
      <c r="AI38" s="12"/>
      <c r="AJ38" s="13"/>
      <c r="AK38" s="13"/>
      <c r="AL38" s="13"/>
      <c r="AM38" s="13"/>
      <c r="AN38" s="13"/>
    </row>
    <row r="39" spans="1:40" ht="15.75">
      <c r="A39" s="9">
        <v>33</v>
      </c>
      <c r="B39" s="10" t="s">
        <v>123</v>
      </c>
      <c r="C39" s="10" t="s">
        <v>40</v>
      </c>
      <c r="D39" s="10" t="s">
        <v>41</v>
      </c>
      <c r="E39" s="10" t="s">
        <v>42</v>
      </c>
      <c r="F39" s="10" t="s">
        <v>43</v>
      </c>
      <c r="G39" s="10" t="s">
        <v>61</v>
      </c>
      <c r="H39" s="11">
        <v>3.10</v>
      </c>
      <c r="I39" s="10" t="s">
        <v>151</v>
      </c>
      <c r="J39" s="10" t="s">
        <v>152</v>
      </c>
      <c r="K39" s="10" t="s">
        <v>153</v>
      </c>
      <c r="L39" s="10">
        <v>88</v>
      </c>
      <c r="M39" s="10">
        <v>88</v>
      </c>
      <c r="N39" s="10" t="s">
        <v>65</v>
      </c>
      <c r="O39" s="10" t="s">
        <v>55</v>
      </c>
      <c r="P39" s="14">
        <v>1142434.52</v>
      </c>
      <c r="Q39" s="12"/>
      <c r="R39" s="12"/>
      <c r="S39" s="14">
        <v>5719227.72</v>
      </c>
      <c r="T39" s="12"/>
      <c r="U39" s="12"/>
      <c r="V39" s="12"/>
      <c r="W39" s="12"/>
      <c r="X39" s="12"/>
      <c r="Y39" s="10">
        <v>0</v>
      </c>
      <c r="Z39" s="10">
        <v>88</v>
      </c>
      <c r="AA39" s="14">
        <v>1142434.52</v>
      </c>
      <c r="AB39" s="12"/>
      <c r="AC39" s="12"/>
      <c r="AD39" s="14">
        <v>5712516.27</v>
      </c>
      <c r="AE39" s="12"/>
      <c r="AF39" s="12"/>
      <c r="AG39" s="12"/>
      <c r="AH39" s="12"/>
      <c r="AI39" s="12"/>
      <c r="AJ39" s="13"/>
      <c r="AK39" s="13"/>
      <c r="AL39" s="13"/>
      <c r="AM39" s="13"/>
      <c r="AN39" s="13"/>
    </row>
    <row r="40" spans="1:40" ht="15.75">
      <c r="A40" s="9">
        <v>34</v>
      </c>
      <c r="B40" s="10" t="s">
        <v>123</v>
      </c>
      <c r="C40" s="10" t="s">
        <v>40</v>
      </c>
      <c r="D40" s="10" t="s">
        <v>41</v>
      </c>
      <c r="E40" s="10" t="s">
        <v>42</v>
      </c>
      <c r="F40" s="10" t="s">
        <v>43</v>
      </c>
      <c r="G40" s="10" t="s">
        <v>61</v>
      </c>
      <c r="H40" s="11">
        <v>3.20</v>
      </c>
      <c r="I40" s="10" t="s">
        <v>154</v>
      </c>
      <c r="J40" s="10" t="s">
        <v>155</v>
      </c>
      <c r="K40" s="10" t="s">
        <v>156</v>
      </c>
      <c r="L40" s="10">
        <v>13</v>
      </c>
      <c r="M40" s="10">
        <v>13</v>
      </c>
      <c r="N40" s="10" t="s">
        <v>65</v>
      </c>
      <c r="O40" s="10" t="s">
        <v>55</v>
      </c>
      <c r="P40" s="12"/>
      <c r="Q40" s="12"/>
      <c r="R40" s="14">
        <v>0</v>
      </c>
      <c r="S40" s="12"/>
      <c r="T40" s="12"/>
      <c r="U40" s="12"/>
      <c r="V40" s="12"/>
      <c r="W40" s="12"/>
      <c r="X40" s="12"/>
      <c r="Y40" s="10">
        <v>0</v>
      </c>
      <c r="Z40" s="10">
        <v>13</v>
      </c>
      <c r="AA40" s="12"/>
      <c r="AB40" s="12"/>
      <c r="AC40" s="14">
        <v>0</v>
      </c>
      <c r="AD40" s="12"/>
      <c r="AE40" s="12"/>
      <c r="AF40" s="12"/>
      <c r="AG40" s="12"/>
      <c r="AH40" s="12"/>
      <c r="AI40" s="12"/>
      <c r="AJ40" s="13"/>
      <c r="AK40" s="13"/>
      <c r="AL40" s="13"/>
      <c r="AM40" s="13"/>
      <c r="AN40" s="13"/>
    </row>
    <row r="41" spans="1:40" ht="15.75">
      <c r="A41" s="9">
        <v>35</v>
      </c>
      <c r="B41" s="10" t="s">
        <v>123</v>
      </c>
      <c r="C41" s="10" t="s">
        <v>40</v>
      </c>
      <c r="D41" s="10" t="s">
        <v>41</v>
      </c>
      <c r="E41" s="10" t="s">
        <v>42</v>
      </c>
      <c r="F41" s="10" t="s">
        <v>43</v>
      </c>
      <c r="G41" s="10" t="s">
        <v>56</v>
      </c>
      <c r="H41" s="11">
        <v>4</v>
      </c>
      <c r="I41" s="10" t="s">
        <v>157</v>
      </c>
      <c r="J41" s="10" t="s">
        <v>158</v>
      </c>
      <c r="K41" s="10" t="s">
        <v>159</v>
      </c>
      <c r="L41" s="10">
        <v>182741</v>
      </c>
      <c r="M41" s="10">
        <v>182741</v>
      </c>
      <c r="N41" s="10" t="s">
        <v>60</v>
      </c>
      <c r="O41" s="10" t="s">
        <v>55</v>
      </c>
      <c r="P41" s="12"/>
      <c r="Q41" s="12"/>
      <c r="R41" s="12"/>
      <c r="S41" s="12"/>
      <c r="T41" s="12"/>
      <c r="U41" s="12"/>
      <c r="V41" s="12"/>
      <c r="W41" s="12"/>
      <c r="X41" s="12"/>
      <c r="Y41" s="10">
        <v>127849</v>
      </c>
      <c r="Z41" s="10">
        <v>182741</v>
      </c>
      <c r="AA41" s="12"/>
      <c r="AB41" s="12"/>
      <c r="AC41" s="12"/>
      <c r="AD41" s="12"/>
      <c r="AE41" s="12"/>
      <c r="AF41" s="12"/>
      <c r="AG41" s="12"/>
      <c r="AH41" s="12"/>
      <c r="AI41" s="12"/>
      <c r="AJ41" s="13"/>
      <c r="AK41" s="13"/>
      <c r="AL41" s="13"/>
      <c r="AM41" s="13"/>
      <c r="AN41" s="13"/>
    </row>
    <row r="42" spans="1:40" ht="15.75">
      <c r="A42" s="9">
        <v>36</v>
      </c>
      <c r="B42" s="10" t="s">
        <v>123</v>
      </c>
      <c r="C42" s="10" t="s">
        <v>40</v>
      </c>
      <c r="D42" s="10" t="s">
        <v>41</v>
      </c>
      <c r="E42" s="10" t="s">
        <v>42</v>
      </c>
      <c r="F42" s="10" t="s">
        <v>43</v>
      </c>
      <c r="G42" s="10" t="s">
        <v>61</v>
      </c>
      <c r="H42" s="11">
        <v>4.10</v>
      </c>
      <c r="I42" s="10" t="s">
        <v>160</v>
      </c>
      <c r="J42" s="10" t="s">
        <v>161</v>
      </c>
      <c r="K42" s="10" t="s">
        <v>162</v>
      </c>
      <c r="L42" s="10">
        <v>181541</v>
      </c>
      <c r="M42" s="10">
        <v>181541</v>
      </c>
      <c r="N42" s="10" t="s">
        <v>65</v>
      </c>
      <c r="O42" s="10" t="s">
        <v>55</v>
      </c>
      <c r="P42" s="12"/>
      <c r="Q42" s="12"/>
      <c r="R42" s="14">
        <v>2.27682632E7</v>
      </c>
      <c r="S42" s="14">
        <v>1.3342243415E8</v>
      </c>
      <c r="T42" s="12"/>
      <c r="U42" s="12"/>
      <c r="V42" s="12"/>
      <c r="W42" s="12"/>
      <c r="X42" s="12"/>
      <c r="Y42" s="10">
        <v>127458</v>
      </c>
      <c r="Z42" s="10">
        <v>181541</v>
      </c>
      <c r="AA42" s="12"/>
      <c r="AB42" s="12"/>
      <c r="AC42" s="14">
        <v>18783880</v>
      </c>
      <c r="AD42" s="14">
        <v>1.2719696894E8</v>
      </c>
      <c r="AE42" s="12"/>
      <c r="AF42" s="12"/>
      <c r="AG42" s="12"/>
      <c r="AH42" s="12"/>
      <c r="AI42" s="12"/>
      <c r="AJ42" s="13"/>
      <c r="AK42" s="13"/>
      <c r="AL42" s="13"/>
      <c r="AM42" s="13"/>
      <c r="AN42" s="13"/>
    </row>
    <row r="43" spans="1:40" ht="15.75">
      <c r="A43" s="9">
        <v>37</v>
      </c>
      <c r="B43" s="10" t="s">
        <v>123</v>
      </c>
      <c r="C43" s="10" t="s">
        <v>40</v>
      </c>
      <c r="D43" s="10" t="s">
        <v>41</v>
      </c>
      <c r="E43" s="10" t="s">
        <v>42</v>
      </c>
      <c r="F43" s="10" t="s">
        <v>43</v>
      </c>
      <c r="G43" s="10" t="s">
        <v>61</v>
      </c>
      <c r="H43" s="11">
        <v>4.20</v>
      </c>
      <c r="I43" s="10" t="s">
        <v>163</v>
      </c>
      <c r="J43" s="10" t="s">
        <v>164</v>
      </c>
      <c r="K43" s="10" t="s">
        <v>165</v>
      </c>
      <c r="L43" s="10">
        <v>1200</v>
      </c>
      <c r="M43" s="10">
        <v>1200</v>
      </c>
      <c r="N43" s="10" t="s">
        <v>65</v>
      </c>
      <c r="O43" s="10" t="s">
        <v>55</v>
      </c>
      <c r="P43" s="12"/>
      <c r="Q43" s="12"/>
      <c r="R43" s="12"/>
      <c r="S43" s="14">
        <v>2400000</v>
      </c>
      <c r="T43" s="12"/>
      <c r="U43" s="12"/>
      <c r="V43" s="12"/>
      <c r="W43" s="12"/>
      <c r="X43" s="12"/>
      <c r="Y43" s="10">
        <v>391</v>
      </c>
      <c r="Z43" s="10">
        <v>1200</v>
      </c>
      <c r="AA43" s="12"/>
      <c r="AB43" s="12"/>
      <c r="AC43" s="12"/>
      <c r="AD43" s="14">
        <v>1816000</v>
      </c>
      <c r="AE43" s="12"/>
      <c r="AF43" s="12"/>
      <c r="AG43" s="12"/>
      <c r="AH43" s="12"/>
      <c r="AI43" s="12"/>
      <c r="AJ43" s="13"/>
      <c r="AK43" s="13"/>
      <c r="AL43" s="13"/>
      <c r="AM43" s="13"/>
      <c r="AN43" s="13"/>
    </row>
    <row r="44" spans="1:40" ht="15.75">
      <c r="A44" s="9">
        <v>38</v>
      </c>
      <c r="B44" s="10" t="s">
        <v>166</v>
      </c>
      <c r="C44" s="10" t="s">
        <v>40</v>
      </c>
      <c r="D44" s="10" t="s">
        <v>167</v>
      </c>
      <c r="E44" s="10" t="s">
        <v>168</v>
      </c>
      <c r="F44" s="10" t="s">
        <v>169</v>
      </c>
      <c r="G44" s="10" t="s">
        <v>44</v>
      </c>
      <c r="H44" s="11" t="s">
        <v>45</v>
      </c>
      <c r="I44" s="10" t="s">
        <v>170</v>
      </c>
      <c r="J44" s="10" t="s">
        <v>171</v>
      </c>
      <c r="K44" s="10" t="s">
        <v>172</v>
      </c>
      <c r="L44" s="10">
        <v>216</v>
      </c>
      <c r="M44" s="10">
        <v>300</v>
      </c>
      <c r="N44" s="10" t="s">
        <v>49</v>
      </c>
      <c r="O44" s="10" t="s">
        <v>55</v>
      </c>
      <c r="P44" s="12"/>
      <c r="Q44" s="12"/>
      <c r="R44" s="12"/>
      <c r="S44" s="12"/>
      <c r="T44" s="12"/>
      <c r="U44" s="12"/>
      <c r="V44" s="12"/>
      <c r="W44" s="12"/>
      <c r="X44" s="12"/>
      <c r="Y44" s="10">
        <v>513</v>
      </c>
      <c r="Z44" s="10">
        <v>300</v>
      </c>
      <c r="AA44" s="12"/>
      <c r="AB44" s="12"/>
      <c r="AC44" s="12"/>
      <c r="AD44" s="12"/>
      <c r="AE44" s="12"/>
      <c r="AF44" s="12"/>
      <c r="AG44" s="12"/>
      <c r="AH44" s="12"/>
      <c r="AI44" s="12"/>
      <c r="AJ44" s="13"/>
      <c r="AK44" s="13"/>
      <c r="AL44" s="13"/>
      <c r="AM44" s="13"/>
      <c r="AN44" s="13"/>
    </row>
    <row r="45" spans="1:40" ht="15.75">
      <c r="A45" s="9">
        <v>39</v>
      </c>
      <c r="B45" s="10" t="s">
        <v>166</v>
      </c>
      <c r="C45" s="10" t="s">
        <v>40</v>
      </c>
      <c r="D45" s="10" t="s">
        <v>167</v>
      </c>
      <c r="E45" s="10" t="s">
        <v>168</v>
      </c>
      <c r="F45" s="10" t="s">
        <v>169</v>
      </c>
      <c r="G45" s="10" t="s">
        <v>51</v>
      </c>
      <c r="H45" s="11" t="s">
        <v>45</v>
      </c>
      <c r="I45" s="10" t="s">
        <v>173</v>
      </c>
      <c r="J45" s="10" t="s">
        <v>174</v>
      </c>
      <c r="K45" s="10" t="s">
        <v>175</v>
      </c>
      <c r="L45" s="10">
        <v>135</v>
      </c>
      <c r="M45" s="10">
        <v>300</v>
      </c>
      <c r="N45" s="10" t="s">
        <v>49</v>
      </c>
      <c r="O45" s="10" t="s">
        <v>55</v>
      </c>
      <c r="P45" s="12"/>
      <c r="Q45" s="12"/>
      <c r="R45" s="12"/>
      <c r="S45" s="12"/>
      <c r="T45" s="12"/>
      <c r="U45" s="12"/>
      <c r="V45" s="12"/>
      <c r="W45" s="12"/>
      <c r="X45" s="12"/>
      <c r="Y45" s="10">
        <v>332</v>
      </c>
      <c r="Z45" s="10">
        <v>300</v>
      </c>
      <c r="AA45" s="12"/>
      <c r="AB45" s="12"/>
      <c r="AC45" s="12"/>
      <c r="AD45" s="12"/>
      <c r="AE45" s="12"/>
      <c r="AF45" s="12"/>
      <c r="AG45" s="12"/>
      <c r="AH45" s="12"/>
      <c r="AI45" s="12"/>
      <c r="AJ45" s="13"/>
      <c r="AK45" s="13"/>
      <c r="AL45" s="13"/>
      <c r="AM45" s="13"/>
      <c r="AN45" s="13"/>
    </row>
    <row r="46" spans="1:40" ht="15.75">
      <c r="A46" s="9">
        <v>40</v>
      </c>
      <c r="B46" s="10" t="s">
        <v>166</v>
      </c>
      <c r="C46" s="10" t="s">
        <v>40</v>
      </c>
      <c r="D46" s="10" t="s">
        <v>167</v>
      </c>
      <c r="E46" s="10" t="s">
        <v>168</v>
      </c>
      <c r="F46" s="10" t="s">
        <v>169</v>
      </c>
      <c r="G46" s="10" t="s">
        <v>56</v>
      </c>
      <c r="H46" s="11">
        <v>1</v>
      </c>
      <c r="I46" s="10" t="s">
        <v>176</v>
      </c>
      <c r="J46" s="10" t="s">
        <v>177</v>
      </c>
      <c r="K46" s="10" t="s">
        <v>178</v>
      </c>
      <c r="L46" s="10">
        <v>7928</v>
      </c>
      <c r="M46" s="10">
        <v>8025</v>
      </c>
      <c r="N46" s="10" t="s">
        <v>65</v>
      </c>
      <c r="O46" s="10" t="s">
        <v>179</v>
      </c>
      <c r="P46" s="12"/>
      <c r="Q46" s="12"/>
      <c r="R46" s="12"/>
      <c r="S46" s="12"/>
      <c r="T46" s="12"/>
      <c r="U46" s="12"/>
      <c r="V46" s="12"/>
      <c r="W46" s="12"/>
      <c r="X46" s="12"/>
      <c r="Y46" s="10">
        <v>2348</v>
      </c>
      <c r="Z46" s="10">
        <v>8025</v>
      </c>
      <c r="AA46" s="12"/>
      <c r="AB46" s="12"/>
      <c r="AC46" s="12"/>
      <c r="AD46" s="12"/>
      <c r="AE46" s="12"/>
      <c r="AF46" s="12"/>
      <c r="AG46" s="12"/>
      <c r="AH46" s="12"/>
      <c r="AI46" s="12"/>
      <c r="AJ46" s="13"/>
      <c r="AK46" s="13"/>
      <c r="AL46" s="13"/>
      <c r="AM46" s="13"/>
      <c r="AN46" s="13"/>
    </row>
    <row r="47" spans="1:40" ht="15.75">
      <c r="A47" s="9">
        <v>41</v>
      </c>
      <c r="B47" s="10" t="s">
        <v>166</v>
      </c>
      <c r="C47" s="10" t="s">
        <v>40</v>
      </c>
      <c r="D47" s="10" t="s">
        <v>167</v>
      </c>
      <c r="E47" s="10" t="s">
        <v>168</v>
      </c>
      <c r="F47" s="10" t="s">
        <v>169</v>
      </c>
      <c r="G47" s="10" t="s">
        <v>61</v>
      </c>
      <c r="H47" s="11">
        <v>1.10</v>
      </c>
      <c r="I47" s="10" t="s">
        <v>180</v>
      </c>
      <c r="J47" s="10" t="s">
        <v>181</v>
      </c>
      <c r="K47" s="10" t="s">
        <v>182</v>
      </c>
      <c r="L47" s="10">
        <v>5543</v>
      </c>
      <c r="M47" s="10">
        <v>1385629</v>
      </c>
      <c r="N47" s="10" t="s">
        <v>65</v>
      </c>
      <c r="O47" s="10" t="s">
        <v>50</v>
      </c>
      <c r="P47" s="14">
        <v>1.7228682904E9</v>
      </c>
      <c r="Q47" s="14">
        <v>7.111975435E7</v>
      </c>
      <c r="R47" s="14">
        <v>3.338818148E7</v>
      </c>
      <c r="S47" s="14">
        <v>5387099</v>
      </c>
      <c r="T47" s="14">
        <v>1.2767697031E8</v>
      </c>
      <c r="U47" s="12"/>
      <c r="V47" s="12"/>
      <c r="W47" s="12"/>
      <c r="X47" s="12"/>
      <c r="Y47" s="10">
        <v>1577.28</v>
      </c>
      <c r="Z47" s="10">
        <v>1385629</v>
      </c>
      <c r="AA47" s="14">
        <v>1.62727582425E9</v>
      </c>
      <c r="AB47" s="14">
        <v>7.001781354E7</v>
      </c>
      <c r="AC47" s="14">
        <v>3.32831062E7</v>
      </c>
      <c r="AD47" s="14">
        <v>5387099</v>
      </c>
      <c r="AE47" s="14">
        <v>1.2758909209E8</v>
      </c>
      <c r="AF47" s="12"/>
      <c r="AG47" s="12"/>
      <c r="AH47" s="12"/>
      <c r="AI47" s="12"/>
      <c r="AJ47" s="13"/>
      <c r="AK47" s="13"/>
      <c r="AL47" s="13"/>
      <c r="AM47" s="13"/>
      <c r="AN47" s="13"/>
    </row>
    <row r="48" spans="1:40" ht="15.75">
      <c r="A48" s="9">
        <v>42</v>
      </c>
      <c r="B48" s="10" t="s">
        <v>166</v>
      </c>
      <c r="C48" s="10" t="s">
        <v>40</v>
      </c>
      <c r="D48" s="10" t="s">
        <v>167</v>
      </c>
      <c r="E48" s="10" t="s">
        <v>168</v>
      </c>
      <c r="F48" s="10" t="s">
        <v>169</v>
      </c>
      <c r="G48" s="10" t="s">
        <v>61</v>
      </c>
      <c r="H48" s="11">
        <v>1.20</v>
      </c>
      <c r="I48" s="10" t="s">
        <v>183</v>
      </c>
      <c r="J48" s="10" t="s">
        <v>184</v>
      </c>
      <c r="K48" s="10" t="s">
        <v>185</v>
      </c>
      <c r="L48" s="10">
        <v>250</v>
      </c>
      <c r="M48" s="10">
        <v>250</v>
      </c>
      <c r="N48" s="10" t="s">
        <v>65</v>
      </c>
      <c r="O48" s="10" t="s">
        <v>55</v>
      </c>
      <c r="P48" s="14">
        <v>3367312.08</v>
      </c>
      <c r="Q48" s="12"/>
      <c r="R48" s="14">
        <v>594484.68</v>
      </c>
      <c r="S48" s="14">
        <v>956526.64</v>
      </c>
      <c r="T48" s="12"/>
      <c r="U48" s="12"/>
      <c r="V48" s="12"/>
      <c r="W48" s="12"/>
      <c r="X48" s="12"/>
      <c r="Y48" s="10">
        <v>230</v>
      </c>
      <c r="Z48" s="10">
        <v>250</v>
      </c>
      <c r="AA48" s="14">
        <v>221147</v>
      </c>
      <c r="AB48" s="12"/>
      <c r="AC48" s="14">
        <v>103332.54</v>
      </c>
      <c r="AD48" s="14">
        <v>860924.70</v>
      </c>
      <c r="AE48" s="12"/>
      <c r="AF48" s="12"/>
      <c r="AG48" s="12"/>
      <c r="AH48" s="12"/>
      <c r="AI48" s="12"/>
      <c r="AJ48" s="13"/>
      <c r="AK48" s="13"/>
      <c r="AL48" s="13"/>
      <c r="AM48" s="13"/>
      <c r="AN48" s="13"/>
    </row>
    <row r="49" spans="1:40" ht="15.75">
      <c r="A49" s="9">
        <v>43</v>
      </c>
      <c r="B49" s="10" t="s">
        <v>166</v>
      </c>
      <c r="C49" s="10" t="s">
        <v>40</v>
      </c>
      <c r="D49" s="10" t="s">
        <v>167</v>
      </c>
      <c r="E49" s="10" t="s">
        <v>168</v>
      </c>
      <c r="F49" s="10" t="s">
        <v>169</v>
      </c>
      <c r="G49" s="10" t="s">
        <v>56</v>
      </c>
      <c r="H49" s="11">
        <v>2</v>
      </c>
      <c r="I49" s="10" t="s">
        <v>186</v>
      </c>
      <c r="J49" s="10" t="s">
        <v>187</v>
      </c>
      <c r="K49" s="10" t="s">
        <v>188</v>
      </c>
      <c r="L49" s="10">
        <v>210573</v>
      </c>
      <c r="M49" s="10">
        <v>1385629</v>
      </c>
      <c r="N49" s="10" t="s">
        <v>65</v>
      </c>
      <c r="O49" s="10" t="s">
        <v>55</v>
      </c>
      <c r="P49" s="12"/>
      <c r="Q49" s="12"/>
      <c r="R49" s="12"/>
      <c r="S49" s="12"/>
      <c r="T49" s="12"/>
      <c r="U49" s="12"/>
      <c r="V49" s="12"/>
      <c r="W49" s="12"/>
      <c r="X49" s="12"/>
      <c r="Y49" s="10">
        <v>94047.0456</v>
      </c>
      <c r="Z49" s="10">
        <v>1385629</v>
      </c>
      <c r="AA49" s="12"/>
      <c r="AB49" s="12"/>
      <c r="AC49" s="12"/>
      <c r="AD49" s="12"/>
      <c r="AE49" s="12"/>
      <c r="AF49" s="12"/>
      <c r="AG49" s="12"/>
      <c r="AH49" s="12"/>
      <c r="AI49" s="12"/>
      <c r="AJ49" s="13"/>
      <c r="AK49" s="13"/>
      <c r="AL49" s="13"/>
      <c r="AM49" s="13"/>
      <c r="AN49" s="13"/>
    </row>
    <row r="50" spans="1:40" ht="15.75">
      <c r="A50" s="9">
        <v>44</v>
      </c>
      <c r="B50" s="10" t="s">
        <v>166</v>
      </c>
      <c r="C50" s="10" t="s">
        <v>40</v>
      </c>
      <c r="D50" s="10" t="s">
        <v>167</v>
      </c>
      <c r="E50" s="10" t="s">
        <v>168</v>
      </c>
      <c r="F50" s="10" t="s">
        <v>169</v>
      </c>
      <c r="G50" s="10" t="s">
        <v>61</v>
      </c>
      <c r="H50" s="11">
        <v>2.10</v>
      </c>
      <c r="I50" s="10" t="s">
        <v>189</v>
      </c>
      <c r="J50" s="10" t="s">
        <v>189</v>
      </c>
      <c r="K50" s="10" t="s">
        <v>190</v>
      </c>
      <c r="L50" s="10">
        <v>57543</v>
      </c>
      <c r="M50" s="10">
        <v>57543</v>
      </c>
      <c r="N50" s="10" t="s">
        <v>65</v>
      </c>
      <c r="O50" s="10" t="s">
        <v>55</v>
      </c>
      <c r="P50" s="12"/>
      <c r="Q50" s="14">
        <v>378200</v>
      </c>
      <c r="R50" s="12"/>
      <c r="S50" s="12"/>
      <c r="T50" s="12"/>
      <c r="U50" s="12"/>
      <c r="V50" s="12"/>
      <c r="W50" s="12"/>
      <c r="X50" s="12"/>
      <c r="Y50" s="10">
        <v>46140.97</v>
      </c>
      <c r="Z50" s="10">
        <v>57543</v>
      </c>
      <c r="AA50" s="12"/>
      <c r="AB50" s="14">
        <v>20356.85</v>
      </c>
      <c r="AC50" s="12"/>
      <c r="AD50" s="12"/>
      <c r="AE50" s="12"/>
      <c r="AF50" s="12"/>
      <c r="AG50" s="12"/>
      <c r="AH50" s="12"/>
      <c r="AI50" s="12"/>
      <c r="AJ50" s="13"/>
      <c r="AK50" s="13"/>
      <c r="AL50" s="13"/>
      <c r="AM50" s="13"/>
      <c r="AN50" s="13"/>
    </row>
    <row r="51" spans="1:40" ht="15.75">
      <c r="A51" s="9">
        <v>45</v>
      </c>
      <c r="B51" s="10" t="s">
        <v>166</v>
      </c>
      <c r="C51" s="10" t="s">
        <v>40</v>
      </c>
      <c r="D51" s="10" t="s">
        <v>167</v>
      </c>
      <c r="E51" s="10" t="s">
        <v>168</v>
      </c>
      <c r="F51" s="10" t="s">
        <v>169</v>
      </c>
      <c r="G51" s="10" t="s">
        <v>61</v>
      </c>
      <c r="H51" s="11">
        <v>2.20</v>
      </c>
      <c r="I51" s="10" t="s">
        <v>191</v>
      </c>
      <c r="J51" s="10" t="s">
        <v>191</v>
      </c>
      <c r="K51" s="10" t="s">
        <v>192</v>
      </c>
      <c r="L51" s="10">
        <v>131198</v>
      </c>
      <c r="M51" s="10">
        <v>131198</v>
      </c>
      <c r="N51" s="10" t="s">
        <v>65</v>
      </c>
      <c r="O51" s="10" t="s">
        <v>55</v>
      </c>
      <c r="P51" s="14">
        <v>7267556.74</v>
      </c>
      <c r="Q51" s="14">
        <v>225000</v>
      </c>
      <c r="R51" s="14">
        <v>11918.17</v>
      </c>
      <c r="S51" s="12"/>
      <c r="T51" s="12"/>
      <c r="U51" s="12"/>
      <c r="V51" s="12"/>
      <c r="W51" s="12"/>
      <c r="X51" s="12"/>
      <c r="Y51" s="10">
        <v>88139</v>
      </c>
      <c r="Z51" s="10">
        <v>131198</v>
      </c>
      <c r="AA51" s="14">
        <v>7267556.74</v>
      </c>
      <c r="AB51" s="14">
        <v>103555.52</v>
      </c>
      <c r="AC51" s="14">
        <v>2265.96</v>
      </c>
      <c r="AD51" s="12"/>
      <c r="AE51" s="12"/>
      <c r="AF51" s="12"/>
      <c r="AG51" s="12"/>
      <c r="AH51" s="12"/>
      <c r="AI51" s="12"/>
      <c r="AJ51" s="13"/>
      <c r="AK51" s="13"/>
      <c r="AL51" s="13"/>
      <c r="AM51" s="13"/>
      <c r="AN51" s="13"/>
    </row>
    <row r="52" spans="1:40" ht="15.75">
      <c r="A52" s="9">
        <v>46</v>
      </c>
      <c r="B52" s="10" t="s">
        <v>166</v>
      </c>
      <c r="C52" s="10" t="s">
        <v>40</v>
      </c>
      <c r="D52" s="10" t="s">
        <v>167</v>
      </c>
      <c r="E52" s="10" t="s">
        <v>168</v>
      </c>
      <c r="F52" s="10" t="s">
        <v>169</v>
      </c>
      <c r="G52" s="10" t="s">
        <v>61</v>
      </c>
      <c r="H52" s="11">
        <v>2.30</v>
      </c>
      <c r="I52" s="10" t="s">
        <v>193</v>
      </c>
      <c r="J52" s="10" t="s">
        <v>193</v>
      </c>
      <c r="K52" s="10" t="s">
        <v>190</v>
      </c>
      <c r="L52" s="10">
        <v>21830</v>
      </c>
      <c r="M52" s="10">
        <v>21830</v>
      </c>
      <c r="N52" s="10" t="s">
        <v>65</v>
      </c>
      <c r="O52" s="10" t="s">
        <v>55</v>
      </c>
      <c r="P52" s="14">
        <v>2929679.72</v>
      </c>
      <c r="Q52" s="12"/>
      <c r="R52" s="14">
        <v>1266999.71</v>
      </c>
      <c r="S52" s="12"/>
      <c r="T52" s="12"/>
      <c r="U52" s="12"/>
      <c r="V52" s="12"/>
      <c r="W52" s="12"/>
      <c r="X52" s="12"/>
      <c r="Y52" s="10">
        <v>60654</v>
      </c>
      <c r="Z52" s="10">
        <v>21830</v>
      </c>
      <c r="AA52" s="14">
        <v>2929679.72</v>
      </c>
      <c r="AB52" s="12"/>
      <c r="AC52" s="14">
        <v>1226932</v>
      </c>
      <c r="AD52" s="12"/>
      <c r="AE52" s="12"/>
      <c r="AF52" s="12"/>
      <c r="AG52" s="12"/>
      <c r="AH52" s="12"/>
      <c r="AI52" s="12"/>
      <c r="AJ52" s="13"/>
      <c r="AK52" s="13"/>
      <c r="AL52" s="13"/>
      <c r="AM52" s="13"/>
      <c r="AN52" s="13"/>
    </row>
    <row r="53" spans="1:40" ht="15.75">
      <c r="A53" s="9">
        <v>47</v>
      </c>
      <c r="B53" s="10" t="s">
        <v>166</v>
      </c>
      <c r="C53" s="10" t="s">
        <v>40</v>
      </c>
      <c r="D53" s="10" t="s">
        <v>167</v>
      </c>
      <c r="E53" s="10" t="s">
        <v>168</v>
      </c>
      <c r="F53" s="10" t="s">
        <v>169</v>
      </c>
      <c r="G53" s="10" t="s">
        <v>56</v>
      </c>
      <c r="H53" s="11">
        <v>3</v>
      </c>
      <c r="I53" s="10" t="s">
        <v>194</v>
      </c>
      <c r="J53" s="10" t="s">
        <v>195</v>
      </c>
      <c r="K53" s="10" t="s">
        <v>196</v>
      </c>
      <c r="L53" s="10">
        <v>1500</v>
      </c>
      <c r="M53" s="10">
        <v>1500</v>
      </c>
      <c r="N53" s="10" t="s">
        <v>65</v>
      </c>
      <c r="O53" s="10" t="s">
        <v>55</v>
      </c>
      <c r="P53" s="12"/>
      <c r="Q53" s="12"/>
      <c r="R53" s="12"/>
      <c r="S53" s="12"/>
      <c r="T53" s="12"/>
      <c r="U53" s="12"/>
      <c r="V53" s="12"/>
      <c r="W53" s="12"/>
      <c r="X53" s="12"/>
      <c r="Y53" s="10">
        <v>2212</v>
      </c>
      <c r="Z53" s="10">
        <v>1500</v>
      </c>
      <c r="AA53" s="12"/>
      <c r="AB53" s="12"/>
      <c r="AC53" s="12"/>
      <c r="AD53" s="12"/>
      <c r="AE53" s="12"/>
      <c r="AF53" s="12"/>
      <c r="AG53" s="12"/>
      <c r="AH53" s="12"/>
      <c r="AI53" s="12"/>
      <c r="AJ53" s="13"/>
      <c r="AK53" s="13"/>
      <c r="AL53" s="13"/>
      <c r="AM53" s="13"/>
      <c r="AN53" s="13"/>
    </row>
    <row r="54" spans="1:40" ht="15.75">
      <c r="A54" s="9">
        <v>48</v>
      </c>
      <c r="B54" s="10" t="s">
        <v>166</v>
      </c>
      <c r="C54" s="10" t="s">
        <v>40</v>
      </c>
      <c r="D54" s="10" t="s">
        <v>167</v>
      </c>
      <c r="E54" s="10" t="s">
        <v>168</v>
      </c>
      <c r="F54" s="10" t="s">
        <v>169</v>
      </c>
      <c r="G54" s="10" t="s">
        <v>61</v>
      </c>
      <c r="H54" s="11">
        <v>3.10</v>
      </c>
      <c r="I54" s="10" t="s">
        <v>197</v>
      </c>
      <c r="J54" s="10" t="s">
        <v>197</v>
      </c>
      <c r="K54" s="10" t="s">
        <v>196</v>
      </c>
      <c r="L54" s="10">
        <v>150</v>
      </c>
      <c r="M54" s="10">
        <v>150</v>
      </c>
      <c r="N54" s="10" t="s">
        <v>65</v>
      </c>
      <c r="O54" s="10" t="s">
        <v>55</v>
      </c>
      <c r="P54" s="14">
        <v>1.1206733523E8</v>
      </c>
      <c r="Q54" s="14">
        <v>325.96</v>
      </c>
      <c r="R54" s="14">
        <v>616942.80</v>
      </c>
      <c r="S54" s="14">
        <v>6345000</v>
      </c>
      <c r="T54" s="12"/>
      <c r="U54" s="12"/>
      <c r="V54" s="12"/>
      <c r="W54" s="12"/>
      <c r="X54" s="12"/>
      <c r="Y54" s="10">
        <v>620</v>
      </c>
      <c r="Z54" s="10">
        <v>150</v>
      </c>
      <c r="AA54" s="14">
        <v>2211515.87</v>
      </c>
      <c r="AB54" s="14">
        <v>0</v>
      </c>
      <c r="AC54" s="14">
        <v>605663.60</v>
      </c>
      <c r="AD54" s="14">
        <v>6345000</v>
      </c>
      <c r="AE54" s="12"/>
      <c r="AF54" s="12"/>
      <c r="AG54" s="12"/>
      <c r="AH54" s="12"/>
      <c r="AI54" s="12"/>
      <c r="AJ54" s="13"/>
      <c r="AK54" s="13"/>
      <c r="AL54" s="13"/>
      <c r="AM54" s="13"/>
      <c r="AN54" s="13"/>
    </row>
    <row r="55" spans="1:40" ht="15.75">
      <c r="A55" s="9">
        <v>49</v>
      </c>
      <c r="B55" s="10" t="s">
        <v>166</v>
      </c>
      <c r="C55" s="10" t="s">
        <v>40</v>
      </c>
      <c r="D55" s="10" t="s">
        <v>167</v>
      </c>
      <c r="E55" s="10" t="s">
        <v>168</v>
      </c>
      <c r="F55" s="10" t="s">
        <v>169</v>
      </c>
      <c r="G55" s="10" t="s">
        <v>61</v>
      </c>
      <c r="H55" s="11">
        <v>3.20</v>
      </c>
      <c r="I55" s="10" t="s">
        <v>198</v>
      </c>
      <c r="J55" s="10" t="s">
        <v>198</v>
      </c>
      <c r="K55" s="10" t="s">
        <v>196</v>
      </c>
      <c r="L55" s="10">
        <v>1300</v>
      </c>
      <c r="M55" s="10">
        <v>1300</v>
      </c>
      <c r="N55" s="10" t="s">
        <v>65</v>
      </c>
      <c r="O55" s="10" t="s">
        <v>55</v>
      </c>
      <c r="P55" s="12"/>
      <c r="Q55" s="12"/>
      <c r="R55" s="14">
        <v>50000</v>
      </c>
      <c r="S55" s="12"/>
      <c r="T55" s="12"/>
      <c r="U55" s="12"/>
      <c r="V55" s="12"/>
      <c r="W55" s="12"/>
      <c r="X55" s="12"/>
      <c r="Y55" s="10">
        <v>1335.53</v>
      </c>
      <c r="Z55" s="10">
        <v>1300</v>
      </c>
      <c r="AA55" s="12"/>
      <c r="AB55" s="12"/>
      <c r="AC55" s="14">
        <v>0</v>
      </c>
      <c r="AD55" s="12"/>
      <c r="AE55" s="12"/>
      <c r="AF55" s="12"/>
      <c r="AG55" s="12"/>
      <c r="AH55" s="12"/>
      <c r="AI55" s="12"/>
      <c r="AJ55" s="13"/>
      <c r="AK55" s="13"/>
      <c r="AL55" s="13"/>
      <c r="AM55" s="13"/>
      <c r="AN55" s="13"/>
    </row>
    <row r="56" spans="1:40" ht="15.75">
      <c r="A56" s="9">
        <v>50</v>
      </c>
      <c r="B56" s="10" t="s">
        <v>166</v>
      </c>
      <c r="C56" s="10" t="s">
        <v>40</v>
      </c>
      <c r="D56" s="10" t="s">
        <v>167</v>
      </c>
      <c r="E56" s="10" t="s">
        <v>168</v>
      </c>
      <c r="F56" s="10" t="s">
        <v>169</v>
      </c>
      <c r="G56" s="10" t="s">
        <v>61</v>
      </c>
      <c r="H56" s="11">
        <v>3.30</v>
      </c>
      <c r="I56" s="10" t="s">
        <v>199</v>
      </c>
      <c r="J56" s="10" t="s">
        <v>199</v>
      </c>
      <c r="K56" s="10" t="s">
        <v>196</v>
      </c>
      <c r="L56" s="10">
        <v>400</v>
      </c>
      <c r="M56" s="10">
        <v>400</v>
      </c>
      <c r="N56" s="10" t="s">
        <v>65</v>
      </c>
      <c r="O56" s="10" t="s">
        <v>55</v>
      </c>
      <c r="P56" s="12"/>
      <c r="Q56" s="12"/>
      <c r="R56" s="14">
        <v>1139591.75</v>
      </c>
      <c r="S56" s="12"/>
      <c r="T56" s="12"/>
      <c r="U56" s="12"/>
      <c r="V56" s="12"/>
      <c r="W56" s="12"/>
      <c r="X56" s="12"/>
      <c r="Y56" s="10">
        <v>72</v>
      </c>
      <c r="Z56" s="10">
        <v>400</v>
      </c>
      <c r="AA56" s="12"/>
      <c r="AB56" s="12"/>
      <c r="AC56" s="14">
        <v>1136359.20</v>
      </c>
      <c r="AD56" s="12"/>
      <c r="AE56" s="12"/>
      <c r="AF56" s="12"/>
      <c r="AG56" s="12"/>
      <c r="AH56" s="12"/>
      <c r="AI56" s="12"/>
      <c r="AJ56" s="13"/>
      <c r="AK56" s="13"/>
      <c r="AL56" s="13"/>
      <c r="AM56" s="13"/>
      <c r="AN56" s="13"/>
    </row>
    <row r="57" spans="1:40" ht="15.75">
      <c r="A57" s="9">
        <v>51</v>
      </c>
      <c r="B57" s="10" t="s">
        <v>166</v>
      </c>
      <c r="C57" s="10" t="s">
        <v>40</v>
      </c>
      <c r="D57" s="10" t="s">
        <v>167</v>
      </c>
      <c r="E57" s="10" t="s">
        <v>168</v>
      </c>
      <c r="F57" s="10" t="s">
        <v>169</v>
      </c>
      <c r="G57" s="10" t="s">
        <v>61</v>
      </c>
      <c r="H57" s="11">
        <v>3.40</v>
      </c>
      <c r="I57" s="10" t="s">
        <v>200</v>
      </c>
      <c r="J57" s="10" t="s">
        <v>200</v>
      </c>
      <c r="K57" s="10" t="s">
        <v>201</v>
      </c>
      <c r="L57" s="10">
        <v>297</v>
      </c>
      <c r="M57" s="10">
        <v>297</v>
      </c>
      <c r="N57" s="10" t="s">
        <v>65</v>
      </c>
      <c r="O57" s="10" t="s">
        <v>55</v>
      </c>
      <c r="P57" s="14">
        <v>3067884.39</v>
      </c>
      <c r="Q57" s="12"/>
      <c r="R57" s="14">
        <v>8580000</v>
      </c>
      <c r="S57" s="12"/>
      <c r="T57" s="12"/>
      <c r="U57" s="12"/>
      <c r="V57" s="12"/>
      <c r="W57" s="12"/>
      <c r="X57" s="12"/>
      <c r="Y57" s="10">
        <v>0</v>
      </c>
      <c r="Z57" s="10">
        <v>297</v>
      </c>
      <c r="AA57" s="14">
        <v>3067884.39</v>
      </c>
      <c r="AB57" s="12"/>
      <c r="AC57" s="14">
        <v>8580000</v>
      </c>
      <c r="AD57" s="12"/>
      <c r="AE57" s="12"/>
      <c r="AF57" s="12"/>
      <c r="AG57" s="12"/>
      <c r="AH57" s="12"/>
      <c r="AI57" s="12"/>
      <c r="AJ57" s="13"/>
      <c r="AK57" s="13"/>
      <c r="AL57" s="13"/>
      <c r="AM57" s="13"/>
      <c r="AN57" s="13"/>
    </row>
    <row r="58" spans="1:40" ht="15.75">
      <c r="A58" s="9">
        <v>52</v>
      </c>
      <c r="B58" s="10" t="s">
        <v>166</v>
      </c>
      <c r="C58" s="10" t="s">
        <v>40</v>
      </c>
      <c r="D58" s="10" t="s">
        <v>167</v>
      </c>
      <c r="E58" s="10" t="s">
        <v>168</v>
      </c>
      <c r="F58" s="10" t="s">
        <v>169</v>
      </c>
      <c r="G58" s="10" t="s">
        <v>56</v>
      </c>
      <c r="H58" s="11">
        <v>4</v>
      </c>
      <c r="I58" s="10" t="s">
        <v>202</v>
      </c>
      <c r="J58" s="10" t="s">
        <v>203</v>
      </c>
      <c r="K58" s="10" t="s">
        <v>204</v>
      </c>
      <c r="L58" s="10">
        <v>2843</v>
      </c>
      <c r="M58" s="10">
        <v>2843</v>
      </c>
      <c r="N58" s="10" t="s">
        <v>65</v>
      </c>
      <c r="O58" s="10" t="s">
        <v>55</v>
      </c>
      <c r="P58" s="12"/>
      <c r="Q58" s="12"/>
      <c r="R58" s="12"/>
      <c r="S58" s="12"/>
      <c r="T58" s="12"/>
      <c r="U58" s="12"/>
      <c r="V58" s="12"/>
      <c r="W58" s="12"/>
      <c r="X58" s="12"/>
      <c r="Y58" s="10">
        <v>4185.16</v>
      </c>
      <c r="Z58" s="10">
        <v>2843</v>
      </c>
      <c r="AA58" s="12"/>
      <c r="AB58" s="12"/>
      <c r="AC58" s="12"/>
      <c r="AD58" s="12"/>
      <c r="AE58" s="12"/>
      <c r="AF58" s="12"/>
      <c r="AG58" s="12"/>
      <c r="AH58" s="12"/>
      <c r="AI58" s="12"/>
      <c r="AJ58" s="13"/>
      <c r="AK58" s="13"/>
      <c r="AL58" s="13"/>
      <c r="AM58" s="13"/>
      <c r="AN58" s="13"/>
    </row>
    <row r="59" spans="1:40" ht="15.75">
      <c r="A59" s="9">
        <v>53</v>
      </c>
      <c r="B59" s="10" t="s">
        <v>166</v>
      </c>
      <c r="C59" s="10" t="s">
        <v>40</v>
      </c>
      <c r="D59" s="10" t="s">
        <v>167</v>
      </c>
      <c r="E59" s="10" t="s">
        <v>168</v>
      </c>
      <c r="F59" s="10" t="s">
        <v>169</v>
      </c>
      <c r="G59" s="10" t="s">
        <v>61</v>
      </c>
      <c r="H59" s="11">
        <v>4.10</v>
      </c>
      <c r="I59" s="10" t="s">
        <v>205</v>
      </c>
      <c r="J59" s="10" t="s">
        <v>205</v>
      </c>
      <c r="K59" s="10" t="s">
        <v>206</v>
      </c>
      <c r="L59" s="10">
        <v>2071</v>
      </c>
      <c r="M59" s="10">
        <v>2071</v>
      </c>
      <c r="N59" s="10" t="s">
        <v>65</v>
      </c>
      <c r="O59" s="10" t="s">
        <v>55</v>
      </c>
      <c r="P59" s="12"/>
      <c r="Q59" s="12"/>
      <c r="R59" s="14">
        <v>8131747.4</v>
      </c>
      <c r="S59" s="12"/>
      <c r="T59" s="12"/>
      <c r="U59" s="12"/>
      <c r="V59" s="12"/>
      <c r="W59" s="12"/>
      <c r="X59" s="12"/>
      <c r="Y59" s="10">
        <v>1413.63</v>
      </c>
      <c r="Z59" s="10">
        <v>2071</v>
      </c>
      <c r="AA59" s="12"/>
      <c r="AB59" s="12"/>
      <c r="AC59" s="14">
        <v>8131747.4</v>
      </c>
      <c r="AD59" s="12"/>
      <c r="AE59" s="12"/>
      <c r="AF59" s="12"/>
      <c r="AG59" s="12"/>
      <c r="AH59" s="12"/>
      <c r="AI59" s="12"/>
      <c r="AJ59" s="13"/>
      <c r="AK59" s="13"/>
      <c r="AL59" s="13"/>
      <c r="AM59" s="13"/>
      <c r="AN59" s="13"/>
    </row>
    <row r="60" spans="1:40" ht="15.75">
      <c r="A60" s="9">
        <v>54</v>
      </c>
      <c r="B60" s="10" t="s">
        <v>166</v>
      </c>
      <c r="C60" s="10" t="s">
        <v>40</v>
      </c>
      <c r="D60" s="10" t="s">
        <v>167</v>
      </c>
      <c r="E60" s="10" t="s">
        <v>168</v>
      </c>
      <c r="F60" s="10" t="s">
        <v>169</v>
      </c>
      <c r="G60" s="10" t="s">
        <v>61</v>
      </c>
      <c r="H60" s="11">
        <v>4.20</v>
      </c>
      <c r="I60" s="10" t="s">
        <v>207</v>
      </c>
      <c r="J60" s="10" t="s">
        <v>207</v>
      </c>
      <c r="K60" s="10" t="s">
        <v>208</v>
      </c>
      <c r="L60" s="10">
        <v>10</v>
      </c>
      <c r="M60" s="10">
        <v>10</v>
      </c>
      <c r="N60" s="10" t="s">
        <v>65</v>
      </c>
      <c r="O60" s="10" t="s">
        <v>55</v>
      </c>
      <c r="P60" s="12"/>
      <c r="Q60" s="14">
        <v>3283551.02</v>
      </c>
      <c r="R60" s="12"/>
      <c r="S60" s="12"/>
      <c r="T60" s="12"/>
      <c r="U60" s="12"/>
      <c r="V60" s="12"/>
      <c r="W60" s="12"/>
      <c r="X60" s="12"/>
      <c r="Y60" s="10">
        <v>9</v>
      </c>
      <c r="Z60" s="10">
        <v>10</v>
      </c>
      <c r="AA60" s="12"/>
      <c r="AB60" s="14">
        <v>3254943.02</v>
      </c>
      <c r="AC60" s="12"/>
      <c r="AD60" s="12"/>
      <c r="AE60" s="12"/>
      <c r="AF60" s="12"/>
      <c r="AG60" s="12"/>
      <c r="AH60" s="12"/>
      <c r="AI60" s="12"/>
      <c r="AJ60" s="13"/>
      <c r="AK60" s="13"/>
      <c r="AL60" s="13"/>
      <c r="AM60" s="13"/>
      <c r="AN60" s="13"/>
    </row>
    <row r="61" spans="1:40" ht="15.75">
      <c r="A61" s="9">
        <v>55</v>
      </c>
      <c r="B61" s="10" t="s">
        <v>209</v>
      </c>
      <c r="C61" s="10" t="s">
        <v>40</v>
      </c>
      <c r="D61" s="10" t="s">
        <v>167</v>
      </c>
      <c r="E61" s="10" t="s">
        <v>210</v>
      </c>
      <c r="F61" s="10" t="s">
        <v>211</v>
      </c>
      <c r="G61" s="10" t="s">
        <v>44</v>
      </c>
      <c r="H61" s="11" t="s">
        <v>45</v>
      </c>
      <c r="I61" s="10" t="s">
        <v>212</v>
      </c>
      <c r="J61" s="10" t="s">
        <v>213</v>
      </c>
      <c r="K61" s="10" t="s">
        <v>214</v>
      </c>
      <c r="L61" s="10">
        <v>0</v>
      </c>
      <c r="M61" s="10">
        <v>0</v>
      </c>
      <c r="N61" s="10" t="s">
        <v>49</v>
      </c>
      <c r="O61" s="10" t="s">
        <v>179</v>
      </c>
      <c r="P61" s="12"/>
      <c r="Q61" s="12"/>
      <c r="R61" s="12"/>
      <c r="S61" s="12"/>
      <c r="T61" s="12"/>
      <c r="U61" s="12"/>
      <c r="V61" s="12"/>
      <c r="W61" s="12"/>
      <c r="X61" s="12"/>
      <c r="Y61" s="10">
        <v>0</v>
      </c>
      <c r="Z61" s="10">
        <v>0</v>
      </c>
      <c r="AA61" s="12"/>
      <c r="AB61" s="12"/>
      <c r="AC61" s="12"/>
      <c r="AD61" s="12"/>
      <c r="AE61" s="12"/>
      <c r="AF61" s="12"/>
      <c r="AG61" s="12"/>
      <c r="AH61" s="12"/>
      <c r="AI61" s="12"/>
      <c r="AJ61" s="13"/>
      <c r="AK61" s="13"/>
      <c r="AL61" s="13"/>
      <c r="AM61" s="13"/>
      <c r="AN61" s="13"/>
    </row>
    <row r="62" spans="1:40" ht="15.75">
      <c r="A62" s="9">
        <v>56</v>
      </c>
      <c r="B62" s="10" t="s">
        <v>209</v>
      </c>
      <c r="C62" s="10" t="s">
        <v>40</v>
      </c>
      <c r="D62" s="10" t="s">
        <v>167</v>
      </c>
      <c r="E62" s="10" t="s">
        <v>210</v>
      </c>
      <c r="F62" s="10" t="s">
        <v>211</v>
      </c>
      <c r="G62" s="10" t="s">
        <v>51</v>
      </c>
      <c r="H62" s="11" t="s">
        <v>45</v>
      </c>
      <c r="I62" s="10" t="s">
        <v>215</v>
      </c>
      <c r="J62" s="10" t="s">
        <v>216</v>
      </c>
      <c r="K62" s="10" t="s">
        <v>217</v>
      </c>
      <c r="L62" s="10">
        <v>40</v>
      </c>
      <c r="M62" s="10">
        <v>40</v>
      </c>
      <c r="N62" s="10" t="s">
        <v>49</v>
      </c>
      <c r="O62" s="10" t="s">
        <v>179</v>
      </c>
      <c r="P62" s="12"/>
      <c r="Q62" s="12"/>
      <c r="R62" s="12"/>
      <c r="S62" s="12"/>
      <c r="T62" s="12"/>
      <c r="U62" s="12"/>
      <c r="V62" s="12"/>
      <c r="W62" s="12"/>
      <c r="X62" s="12"/>
      <c r="Y62" s="10">
        <v>25</v>
      </c>
      <c r="Z62" s="10">
        <v>40</v>
      </c>
      <c r="AA62" s="12"/>
      <c r="AB62" s="12"/>
      <c r="AC62" s="12"/>
      <c r="AD62" s="12"/>
      <c r="AE62" s="12"/>
      <c r="AF62" s="12"/>
      <c r="AG62" s="12"/>
      <c r="AH62" s="12"/>
      <c r="AI62" s="12"/>
      <c r="AJ62" s="13"/>
      <c r="AK62" s="13"/>
      <c r="AL62" s="13"/>
      <c r="AM62" s="13"/>
      <c r="AN62" s="13"/>
    </row>
    <row r="63" spans="1:40" ht="15.75">
      <c r="A63" s="9">
        <v>57</v>
      </c>
      <c r="B63" s="10" t="s">
        <v>209</v>
      </c>
      <c r="C63" s="10" t="s">
        <v>40</v>
      </c>
      <c r="D63" s="10" t="s">
        <v>167</v>
      </c>
      <c r="E63" s="10" t="s">
        <v>210</v>
      </c>
      <c r="F63" s="10" t="s">
        <v>211</v>
      </c>
      <c r="G63" s="10" t="s">
        <v>56</v>
      </c>
      <c r="H63" s="11">
        <v>1</v>
      </c>
      <c r="I63" s="10" t="s">
        <v>218</v>
      </c>
      <c r="J63" s="10" t="s">
        <v>219</v>
      </c>
      <c r="K63" s="10" t="s">
        <v>220</v>
      </c>
      <c r="L63" s="10">
        <v>26</v>
      </c>
      <c r="M63" s="10">
        <v>26</v>
      </c>
      <c r="N63" s="10" t="s">
        <v>60</v>
      </c>
      <c r="O63" s="10" t="s">
        <v>55</v>
      </c>
      <c r="P63" s="12"/>
      <c r="Q63" s="12"/>
      <c r="R63" s="12"/>
      <c r="S63" s="12"/>
      <c r="T63" s="12"/>
      <c r="U63" s="12"/>
      <c r="V63" s="12"/>
      <c r="W63" s="12"/>
      <c r="X63" s="12"/>
      <c r="Y63" s="10">
        <v>76</v>
      </c>
      <c r="Z63" s="10">
        <v>26</v>
      </c>
      <c r="AA63" s="12"/>
      <c r="AB63" s="12"/>
      <c r="AC63" s="12"/>
      <c r="AD63" s="12"/>
      <c r="AE63" s="12"/>
      <c r="AF63" s="12"/>
      <c r="AG63" s="12"/>
      <c r="AH63" s="12"/>
      <c r="AI63" s="12"/>
      <c r="AJ63" s="13"/>
      <c r="AK63" s="13"/>
      <c r="AL63" s="13"/>
      <c r="AM63" s="13"/>
      <c r="AN63" s="13"/>
    </row>
    <row r="64" spans="1:40" ht="15.75">
      <c r="A64" s="9">
        <v>58</v>
      </c>
      <c r="B64" s="10" t="s">
        <v>209</v>
      </c>
      <c r="C64" s="10" t="s">
        <v>40</v>
      </c>
      <c r="D64" s="10" t="s">
        <v>167</v>
      </c>
      <c r="E64" s="10" t="s">
        <v>210</v>
      </c>
      <c r="F64" s="10" t="s">
        <v>211</v>
      </c>
      <c r="G64" s="10" t="s">
        <v>61</v>
      </c>
      <c r="H64" s="11">
        <v>1.10</v>
      </c>
      <c r="I64" s="10" t="s">
        <v>221</v>
      </c>
      <c r="J64" s="10" t="s">
        <v>222</v>
      </c>
      <c r="K64" s="10" t="s">
        <v>223</v>
      </c>
      <c r="L64" s="10">
        <v>13</v>
      </c>
      <c r="M64" s="10">
        <v>13</v>
      </c>
      <c r="N64" s="10" t="s">
        <v>65</v>
      </c>
      <c r="O64" s="10" t="s">
        <v>55</v>
      </c>
      <c r="P64" s="14">
        <v>7.107964123E7</v>
      </c>
      <c r="Q64" s="14">
        <v>53011.10</v>
      </c>
      <c r="R64" s="14">
        <v>73607.89</v>
      </c>
      <c r="S64" s="12"/>
      <c r="T64" s="14">
        <v>0</v>
      </c>
      <c r="U64" s="12"/>
      <c r="V64" s="12"/>
      <c r="W64" s="12"/>
      <c r="X64" s="12"/>
      <c r="Y64" s="10">
        <v>41</v>
      </c>
      <c r="Z64" s="10">
        <v>13</v>
      </c>
      <c r="AA64" s="14">
        <v>7.107964123E7</v>
      </c>
      <c r="AB64" s="14">
        <v>14378.73</v>
      </c>
      <c r="AC64" s="14">
        <v>26203.11</v>
      </c>
      <c r="AD64" s="12"/>
      <c r="AE64" s="14">
        <v>0</v>
      </c>
      <c r="AF64" s="12"/>
      <c r="AG64" s="12"/>
      <c r="AH64" s="12"/>
      <c r="AI64" s="12"/>
      <c r="AJ64" s="13"/>
      <c r="AK64" s="13"/>
      <c r="AL64" s="13"/>
      <c r="AM64" s="13"/>
      <c r="AN64" s="13"/>
    </row>
    <row r="65" spans="1:40" ht="15.75">
      <c r="A65" s="9">
        <v>59</v>
      </c>
      <c r="B65" s="10" t="s">
        <v>209</v>
      </c>
      <c r="C65" s="10" t="s">
        <v>40</v>
      </c>
      <c r="D65" s="10" t="s">
        <v>167</v>
      </c>
      <c r="E65" s="10" t="s">
        <v>210</v>
      </c>
      <c r="F65" s="10" t="s">
        <v>211</v>
      </c>
      <c r="G65" s="10" t="s">
        <v>61</v>
      </c>
      <c r="H65" s="11">
        <v>1.20</v>
      </c>
      <c r="I65" s="10" t="s">
        <v>224</v>
      </c>
      <c r="J65" s="10" t="s">
        <v>225</v>
      </c>
      <c r="K65" s="10" t="s">
        <v>226</v>
      </c>
      <c r="L65" s="10">
        <v>13</v>
      </c>
      <c r="M65" s="10">
        <v>13</v>
      </c>
      <c r="N65" s="10" t="s">
        <v>65</v>
      </c>
      <c r="O65" s="10" t="s">
        <v>55</v>
      </c>
      <c r="P65" s="12"/>
      <c r="Q65" s="12"/>
      <c r="R65" s="14">
        <v>10000</v>
      </c>
      <c r="S65" s="12"/>
      <c r="T65" s="14">
        <v>574804.57</v>
      </c>
      <c r="U65" s="12"/>
      <c r="V65" s="12"/>
      <c r="W65" s="12"/>
      <c r="X65" s="12"/>
      <c r="Y65" s="10">
        <v>36</v>
      </c>
      <c r="Z65" s="10">
        <v>13</v>
      </c>
      <c r="AA65" s="12"/>
      <c r="AB65" s="12"/>
      <c r="AC65" s="14">
        <v>0</v>
      </c>
      <c r="AD65" s="12"/>
      <c r="AE65" s="14">
        <v>497508.16</v>
      </c>
      <c r="AF65" s="12"/>
      <c r="AG65" s="12"/>
      <c r="AH65" s="12"/>
      <c r="AI65" s="12"/>
      <c r="AJ65" s="13"/>
      <c r="AK65" s="13"/>
      <c r="AL65" s="13"/>
      <c r="AM65" s="13"/>
      <c r="AN65" s="13"/>
    </row>
    <row r="66" spans="1:40" ht="15.75">
      <c r="A66" s="9">
        <v>60</v>
      </c>
      <c r="B66" s="10" t="s">
        <v>209</v>
      </c>
      <c r="C66" s="10" t="s">
        <v>40</v>
      </c>
      <c r="D66" s="10" t="s">
        <v>167</v>
      </c>
      <c r="E66" s="10" t="s">
        <v>210</v>
      </c>
      <c r="F66" s="10" t="s">
        <v>211</v>
      </c>
      <c r="G66" s="10" t="s">
        <v>56</v>
      </c>
      <c r="H66" s="11">
        <v>2</v>
      </c>
      <c r="I66" s="10" t="s">
        <v>227</v>
      </c>
      <c r="J66" s="10" t="s">
        <v>228</v>
      </c>
      <c r="K66" s="10" t="s">
        <v>229</v>
      </c>
      <c r="L66" s="10">
        <v>22</v>
      </c>
      <c r="M66" s="10">
        <v>22</v>
      </c>
      <c r="N66" s="10" t="s">
        <v>65</v>
      </c>
      <c r="O66" s="10" t="s">
        <v>55</v>
      </c>
      <c r="P66" s="12"/>
      <c r="Q66" s="12"/>
      <c r="R66" s="12"/>
      <c r="S66" s="12"/>
      <c r="T66" s="12"/>
      <c r="U66" s="12"/>
      <c r="V66" s="12"/>
      <c r="W66" s="12"/>
      <c r="X66" s="12"/>
      <c r="Y66" s="10">
        <v>80</v>
      </c>
      <c r="Z66" s="10">
        <v>22</v>
      </c>
      <c r="AA66" s="12"/>
      <c r="AB66" s="12"/>
      <c r="AC66" s="12"/>
      <c r="AD66" s="12"/>
      <c r="AE66" s="12"/>
      <c r="AF66" s="12"/>
      <c r="AG66" s="12"/>
      <c r="AH66" s="12"/>
      <c r="AI66" s="12"/>
      <c r="AJ66" s="13"/>
      <c r="AK66" s="13"/>
      <c r="AL66" s="13"/>
      <c r="AM66" s="13"/>
      <c r="AN66" s="13"/>
    </row>
    <row r="67" spans="1:40" ht="15.75">
      <c r="A67" s="9">
        <v>61</v>
      </c>
      <c r="B67" s="10" t="s">
        <v>209</v>
      </c>
      <c r="C67" s="10" t="s">
        <v>40</v>
      </c>
      <c r="D67" s="10" t="s">
        <v>167</v>
      </c>
      <c r="E67" s="10" t="s">
        <v>210</v>
      </c>
      <c r="F67" s="10" t="s">
        <v>211</v>
      </c>
      <c r="G67" s="10" t="s">
        <v>61</v>
      </c>
      <c r="H67" s="11">
        <v>2.10</v>
      </c>
      <c r="I67" s="10" t="s">
        <v>230</v>
      </c>
      <c r="J67" s="10" t="s">
        <v>231</v>
      </c>
      <c r="K67" s="10" t="s">
        <v>232</v>
      </c>
      <c r="L67" s="10">
        <v>22</v>
      </c>
      <c r="M67" s="10">
        <v>48</v>
      </c>
      <c r="N67" s="10" t="s">
        <v>65</v>
      </c>
      <c r="O67" s="10" t="s">
        <v>55</v>
      </c>
      <c r="P67" s="14">
        <v>1.095066861E7</v>
      </c>
      <c r="Q67" s="14">
        <v>1033.11</v>
      </c>
      <c r="R67" s="14">
        <v>11243.43</v>
      </c>
      <c r="S67" s="12"/>
      <c r="T67" s="12"/>
      <c r="U67" s="12"/>
      <c r="V67" s="12"/>
      <c r="W67" s="12"/>
      <c r="X67" s="12"/>
      <c r="Y67" s="10">
        <v>135</v>
      </c>
      <c r="Z67" s="10">
        <v>48</v>
      </c>
      <c r="AA67" s="14">
        <v>1.095066861E7</v>
      </c>
      <c r="AB67" s="14">
        <v>1033.11</v>
      </c>
      <c r="AC67" s="14">
        <v>10243.43</v>
      </c>
      <c r="AD67" s="12"/>
      <c r="AE67" s="12"/>
      <c r="AF67" s="12"/>
      <c r="AG67" s="12"/>
      <c r="AH67" s="12"/>
      <c r="AI67" s="12"/>
      <c r="AJ67" s="13"/>
      <c r="AK67" s="13"/>
      <c r="AL67" s="13"/>
      <c r="AM67" s="13"/>
      <c r="AN67" s="13"/>
    </row>
    <row r="68" spans="1:40" ht="15.75">
      <c r="A68" s="9">
        <v>62</v>
      </c>
      <c r="B68" s="10" t="s">
        <v>209</v>
      </c>
      <c r="C68" s="10" t="s">
        <v>40</v>
      </c>
      <c r="D68" s="10" t="s">
        <v>167</v>
      </c>
      <c r="E68" s="10" t="s">
        <v>210</v>
      </c>
      <c r="F68" s="10" t="s">
        <v>211</v>
      </c>
      <c r="G68" s="10" t="s">
        <v>61</v>
      </c>
      <c r="H68" s="11">
        <v>2.20</v>
      </c>
      <c r="I68" s="10" t="s">
        <v>233</v>
      </c>
      <c r="J68" s="10" t="s">
        <v>234</v>
      </c>
      <c r="K68" s="10" t="s">
        <v>235</v>
      </c>
      <c r="L68" s="10">
        <v>10</v>
      </c>
      <c r="M68" s="10">
        <v>10</v>
      </c>
      <c r="N68" s="10" t="s">
        <v>65</v>
      </c>
      <c r="O68" s="10" t="s">
        <v>55</v>
      </c>
      <c r="P68" s="12"/>
      <c r="Q68" s="12"/>
      <c r="R68" s="12"/>
      <c r="S68" s="12"/>
      <c r="T68" s="14">
        <v>0</v>
      </c>
      <c r="U68" s="12"/>
      <c r="V68" s="12"/>
      <c r="W68" s="12"/>
      <c r="X68" s="12"/>
      <c r="Y68" s="10">
        <v>22</v>
      </c>
      <c r="Z68" s="10">
        <v>10</v>
      </c>
      <c r="AA68" s="12"/>
      <c r="AB68" s="12"/>
      <c r="AC68" s="12"/>
      <c r="AD68" s="12"/>
      <c r="AE68" s="14">
        <v>0</v>
      </c>
      <c r="AF68" s="12"/>
      <c r="AG68" s="12"/>
      <c r="AH68" s="12"/>
      <c r="AI68" s="12"/>
      <c r="AJ68" s="13"/>
      <c r="AK68" s="13"/>
      <c r="AL68" s="13"/>
      <c r="AM68" s="13"/>
      <c r="AN68" s="13"/>
    </row>
    <row r="69" spans="1:40" ht="15.75">
      <c r="A69" s="9">
        <v>63</v>
      </c>
      <c r="B69" s="10" t="s">
        <v>209</v>
      </c>
      <c r="C69" s="10" t="s">
        <v>40</v>
      </c>
      <c r="D69" s="10" t="s">
        <v>167</v>
      </c>
      <c r="E69" s="10" t="s">
        <v>210</v>
      </c>
      <c r="F69" s="10" t="s">
        <v>211</v>
      </c>
      <c r="G69" s="10" t="s">
        <v>56</v>
      </c>
      <c r="H69" s="11">
        <v>3</v>
      </c>
      <c r="I69" s="10" t="s">
        <v>236</v>
      </c>
      <c r="J69" s="10" t="s">
        <v>237</v>
      </c>
      <c r="K69" s="10" t="s">
        <v>238</v>
      </c>
      <c r="L69" s="10">
        <v>528</v>
      </c>
      <c r="M69" s="10">
        <v>640</v>
      </c>
      <c r="N69" s="10" t="s">
        <v>65</v>
      </c>
      <c r="O69" s="10" t="s">
        <v>179</v>
      </c>
      <c r="P69" s="12"/>
      <c r="Q69" s="12"/>
      <c r="R69" s="12"/>
      <c r="S69" s="12"/>
      <c r="T69" s="12"/>
      <c r="U69" s="12"/>
      <c r="V69" s="12"/>
      <c r="W69" s="12"/>
      <c r="X69" s="12"/>
      <c r="Y69" s="10">
        <v>1863</v>
      </c>
      <c r="Z69" s="10">
        <v>640</v>
      </c>
      <c r="AA69" s="12"/>
      <c r="AB69" s="12"/>
      <c r="AC69" s="12"/>
      <c r="AD69" s="12"/>
      <c r="AE69" s="12"/>
      <c r="AF69" s="12"/>
      <c r="AG69" s="12"/>
      <c r="AH69" s="12"/>
      <c r="AI69" s="12"/>
      <c r="AJ69" s="13"/>
      <c r="AK69" s="13"/>
      <c r="AL69" s="13"/>
      <c r="AM69" s="13"/>
      <c r="AN69" s="13"/>
    </row>
    <row r="70" spans="1:40" ht="15.75">
      <c r="A70" s="9">
        <v>64</v>
      </c>
      <c r="B70" s="10" t="s">
        <v>209</v>
      </c>
      <c r="C70" s="10" t="s">
        <v>40</v>
      </c>
      <c r="D70" s="10" t="s">
        <v>167</v>
      </c>
      <c r="E70" s="10" t="s">
        <v>210</v>
      </c>
      <c r="F70" s="10" t="s">
        <v>211</v>
      </c>
      <c r="G70" s="10" t="s">
        <v>61</v>
      </c>
      <c r="H70" s="11">
        <v>3.10</v>
      </c>
      <c r="I70" s="10" t="s">
        <v>239</v>
      </c>
      <c r="J70" s="10" t="s">
        <v>240</v>
      </c>
      <c r="K70" s="10" t="s">
        <v>241</v>
      </c>
      <c r="L70" s="10">
        <v>614</v>
      </c>
      <c r="M70" s="10">
        <v>302</v>
      </c>
      <c r="N70" s="10" t="s">
        <v>65</v>
      </c>
      <c r="O70" s="10" t="s">
        <v>55</v>
      </c>
      <c r="P70" s="14">
        <v>964493.63</v>
      </c>
      <c r="Q70" s="14">
        <v>0</v>
      </c>
      <c r="R70" s="12"/>
      <c r="S70" s="12"/>
      <c r="T70" s="12"/>
      <c r="U70" s="12"/>
      <c r="V70" s="12"/>
      <c r="W70" s="12"/>
      <c r="X70" s="12"/>
      <c r="Y70" s="10">
        <v>2215</v>
      </c>
      <c r="Z70" s="10">
        <v>302</v>
      </c>
      <c r="AA70" s="14">
        <v>964493.63</v>
      </c>
      <c r="AB70" s="14">
        <v>0</v>
      </c>
      <c r="AC70" s="12"/>
      <c r="AD70" s="12"/>
      <c r="AE70" s="12"/>
      <c r="AF70" s="12"/>
      <c r="AG70" s="12"/>
      <c r="AH70" s="12"/>
      <c r="AI70" s="12"/>
      <c r="AJ70" s="13"/>
      <c r="AK70" s="13"/>
      <c r="AL70" s="13"/>
      <c r="AM70" s="13"/>
      <c r="AN70" s="13"/>
    </row>
    <row r="71" spans="1:40" ht="15.75">
      <c r="A71" s="9">
        <v>65</v>
      </c>
      <c r="B71" s="10" t="s">
        <v>209</v>
      </c>
      <c r="C71" s="10" t="s">
        <v>40</v>
      </c>
      <c r="D71" s="10" t="s">
        <v>167</v>
      </c>
      <c r="E71" s="10" t="s">
        <v>210</v>
      </c>
      <c r="F71" s="10" t="s">
        <v>211</v>
      </c>
      <c r="G71" s="10" t="s">
        <v>61</v>
      </c>
      <c r="H71" s="11">
        <v>3.20</v>
      </c>
      <c r="I71" s="10" t="s">
        <v>242</v>
      </c>
      <c r="J71" s="10" t="s">
        <v>243</v>
      </c>
      <c r="K71" s="10" t="s">
        <v>244</v>
      </c>
      <c r="L71" s="10">
        <v>16</v>
      </c>
      <c r="M71" s="10">
        <v>20</v>
      </c>
      <c r="N71" s="10" t="s">
        <v>65</v>
      </c>
      <c r="O71" s="10" t="s">
        <v>55</v>
      </c>
      <c r="P71" s="14">
        <v>1088727.20</v>
      </c>
      <c r="Q71" s="14">
        <v>0</v>
      </c>
      <c r="R71" s="12"/>
      <c r="S71" s="12"/>
      <c r="T71" s="12"/>
      <c r="U71" s="12"/>
      <c r="V71" s="12"/>
      <c r="W71" s="12"/>
      <c r="X71" s="12"/>
      <c r="Y71" s="10">
        <v>169</v>
      </c>
      <c r="Z71" s="10">
        <v>20</v>
      </c>
      <c r="AA71" s="14">
        <v>1088727.20</v>
      </c>
      <c r="AB71" s="14">
        <v>0</v>
      </c>
      <c r="AC71" s="12"/>
      <c r="AD71" s="12"/>
      <c r="AE71" s="12"/>
      <c r="AF71" s="12"/>
      <c r="AG71" s="12"/>
      <c r="AH71" s="12"/>
      <c r="AI71" s="12"/>
      <c r="AJ71" s="13"/>
      <c r="AK71" s="13"/>
      <c r="AL71" s="13"/>
      <c r="AM71" s="13"/>
      <c r="AN71" s="13"/>
    </row>
    <row r="72" spans="1:40" ht="15.75">
      <c r="A72" s="9">
        <v>66</v>
      </c>
      <c r="B72" s="10" t="s">
        <v>209</v>
      </c>
      <c r="C72" s="10" t="s">
        <v>40</v>
      </c>
      <c r="D72" s="10" t="s">
        <v>167</v>
      </c>
      <c r="E72" s="10" t="s">
        <v>210</v>
      </c>
      <c r="F72" s="10" t="s">
        <v>211</v>
      </c>
      <c r="G72" s="10" t="s">
        <v>61</v>
      </c>
      <c r="H72" s="11">
        <v>3.30</v>
      </c>
      <c r="I72" s="10" t="s">
        <v>245</v>
      </c>
      <c r="J72" s="10" t="s">
        <v>246</v>
      </c>
      <c r="K72" s="10" t="s">
        <v>247</v>
      </c>
      <c r="L72" s="10">
        <v>12</v>
      </c>
      <c r="M72" s="10">
        <v>11</v>
      </c>
      <c r="N72" s="10" t="s">
        <v>65</v>
      </c>
      <c r="O72" s="10" t="s">
        <v>55</v>
      </c>
      <c r="P72" s="12"/>
      <c r="Q72" s="14">
        <v>0</v>
      </c>
      <c r="R72" s="12"/>
      <c r="S72" s="12"/>
      <c r="T72" s="12"/>
      <c r="U72" s="12"/>
      <c r="V72" s="12"/>
      <c r="W72" s="12"/>
      <c r="X72" s="12"/>
      <c r="Y72" s="10">
        <v>40</v>
      </c>
      <c r="Z72" s="10">
        <v>11</v>
      </c>
      <c r="AA72" s="12"/>
      <c r="AB72" s="14">
        <v>0</v>
      </c>
      <c r="AC72" s="12"/>
      <c r="AD72" s="12"/>
      <c r="AE72" s="12"/>
      <c r="AF72" s="12"/>
      <c r="AG72" s="12"/>
      <c r="AH72" s="12"/>
      <c r="AI72" s="12"/>
      <c r="AJ72" s="13"/>
      <c r="AK72" s="13"/>
      <c r="AL72" s="13"/>
      <c r="AM72" s="13"/>
      <c r="AN72" s="13"/>
    </row>
    <row r="73" spans="1:40" ht="15.75">
      <c r="A73" s="9">
        <v>67</v>
      </c>
      <c r="B73" s="10" t="s">
        <v>209</v>
      </c>
      <c r="C73" s="10" t="s">
        <v>40</v>
      </c>
      <c r="D73" s="10" t="s">
        <v>167</v>
      </c>
      <c r="E73" s="10" t="s">
        <v>210</v>
      </c>
      <c r="F73" s="10" t="s">
        <v>211</v>
      </c>
      <c r="G73" s="10" t="s">
        <v>61</v>
      </c>
      <c r="H73" s="11">
        <v>3.40</v>
      </c>
      <c r="I73" s="10" t="s">
        <v>248</v>
      </c>
      <c r="J73" s="10" t="s">
        <v>249</v>
      </c>
      <c r="K73" s="10" t="s">
        <v>250</v>
      </c>
      <c r="L73" s="10">
        <v>26</v>
      </c>
      <c r="M73" s="10">
        <v>23</v>
      </c>
      <c r="N73" s="10" t="s">
        <v>65</v>
      </c>
      <c r="O73" s="10" t="s">
        <v>55</v>
      </c>
      <c r="P73" s="14">
        <v>1.46817128E7</v>
      </c>
      <c r="Q73" s="14">
        <v>0</v>
      </c>
      <c r="R73" s="14">
        <v>0</v>
      </c>
      <c r="S73" s="12"/>
      <c r="T73" s="14">
        <v>0</v>
      </c>
      <c r="U73" s="12"/>
      <c r="V73" s="12"/>
      <c r="W73" s="12"/>
      <c r="X73" s="12"/>
      <c r="Y73" s="10">
        <v>119</v>
      </c>
      <c r="Z73" s="10">
        <v>23</v>
      </c>
      <c r="AA73" s="14">
        <v>1.46817128E7</v>
      </c>
      <c r="AB73" s="14">
        <v>0</v>
      </c>
      <c r="AC73" s="14">
        <v>0</v>
      </c>
      <c r="AD73" s="12"/>
      <c r="AE73" s="14">
        <v>0</v>
      </c>
      <c r="AF73" s="12"/>
      <c r="AG73" s="12"/>
      <c r="AH73" s="12"/>
      <c r="AI73" s="12"/>
      <c r="AJ73" s="13"/>
      <c r="AK73" s="13"/>
      <c r="AL73" s="13"/>
      <c r="AM73" s="13"/>
      <c r="AN73" s="13"/>
    </row>
    <row r="74" spans="1:40" ht="15.75">
      <c r="A74" s="9">
        <v>68</v>
      </c>
      <c r="B74" s="10" t="s">
        <v>251</v>
      </c>
      <c r="C74" s="10" t="s">
        <v>40</v>
      </c>
      <c r="D74" s="10" t="s">
        <v>167</v>
      </c>
      <c r="E74" s="10" t="s">
        <v>252</v>
      </c>
      <c r="F74" s="10" t="s">
        <v>253</v>
      </c>
      <c r="G74" s="10" t="s">
        <v>44</v>
      </c>
      <c r="H74" s="11" t="s">
        <v>45</v>
      </c>
      <c r="I74" s="10" t="s">
        <v>254</v>
      </c>
      <c r="J74" s="10" t="s">
        <v>255</v>
      </c>
      <c r="K74" s="10" t="s">
        <v>256</v>
      </c>
      <c r="L74" s="10">
        <v>1500</v>
      </c>
      <c r="M74" s="10">
        <v>1500</v>
      </c>
      <c r="N74" s="10" t="s">
        <v>49</v>
      </c>
      <c r="O74" s="10" t="s">
        <v>55</v>
      </c>
      <c r="P74" s="12"/>
      <c r="Q74" s="12"/>
      <c r="R74" s="12"/>
      <c r="S74" s="12"/>
      <c r="T74" s="12"/>
      <c r="U74" s="12"/>
      <c r="V74" s="12"/>
      <c r="W74" s="12"/>
      <c r="X74" s="12"/>
      <c r="Y74" s="10">
        <v>1500</v>
      </c>
      <c r="Z74" s="10">
        <v>1500</v>
      </c>
      <c r="AA74" s="12"/>
      <c r="AB74" s="12"/>
      <c r="AC74" s="12"/>
      <c r="AD74" s="12"/>
      <c r="AE74" s="12"/>
      <c r="AF74" s="12"/>
      <c r="AG74" s="12"/>
      <c r="AH74" s="12"/>
      <c r="AI74" s="12"/>
      <c r="AJ74" s="13"/>
      <c r="AK74" s="13"/>
      <c r="AL74" s="13"/>
      <c r="AM74" s="13"/>
      <c r="AN74" s="13"/>
    </row>
    <row r="75" spans="1:40" ht="15.75">
      <c r="A75" s="9">
        <v>69</v>
      </c>
      <c r="B75" s="10" t="s">
        <v>251</v>
      </c>
      <c r="C75" s="10" t="s">
        <v>40</v>
      </c>
      <c r="D75" s="10" t="s">
        <v>167</v>
      </c>
      <c r="E75" s="10" t="s">
        <v>252</v>
      </c>
      <c r="F75" s="10" t="s">
        <v>253</v>
      </c>
      <c r="G75" s="10" t="s">
        <v>51</v>
      </c>
      <c r="H75" s="11" t="s">
        <v>45</v>
      </c>
      <c r="I75" s="10" t="s">
        <v>257</v>
      </c>
      <c r="J75" s="10" t="s">
        <v>258</v>
      </c>
      <c r="K75" s="10" t="s">
        <v>259</v>
      </c>
      <c r="L75" s="10">
        <v>36550000</v>
      </c>
      <c r="M75" s="10">
        <v>36550000</v>
      </c>
      <c r="N75" s="10" t="s">
        <v>49</v>
      </c>
      <c r="O75" s="10" t="s">
        <v>55</v>
      </c>
      <c r="P75" s="12"/>
      <c r="Q75" s="12"/>
      <c r="R75" s="12"/>
      <c r="S75" s="12"/>
      <c r="T75" s="12"/>
      <c r="U75" s="12"/>
      <c r="V75" s="12"/>
      <c r="W75" s="12"/>
      <c r="X75" s="12"/>
      <c r="Y75" s="10">
        <v>2.857741209E7</v>
      </c>
      <c r="Z75" s="10">
        <v>36550000</v>
      </c>
      <c r="AA75" s="12"/>
      <c r="AB75" s="12"/>
      <c r="AC75" s="12"/>
      <c r="AD75" s="12"/>
      <c r="AE75" s="12"/>
      <c r="AF75" s="12"/>
      <c r="AG75" s="12"/>
      <c r="AH75" s="12"/>
      <c r="AI75" s="12"/>
      <c r="AJ75" s="13"/>
      <c r="AK75" s="13"/>
      <c r="AL75" s="13"/>
      <c r="AM75" s="13"/>
      <c r="AN75" s="13"/>
    </row>
    <row r="76" spans="1:40" ht="15.75">
      <c r="A76" s="9">
        <v>70</v>
      </c>
      <c r="B76" s="10" t="s">
        <v>251</v>
      </c>
      <c r="C76" s="10" t="s">
        <v>40</v>
      </c>
      <c r="D76" s="10" t="s">
        <v>167</v>
      </c>
      <c r="E76" s="10" t="s">
        <v>252</v>
      </c>
      <c r="F76" s="10" t="s">
        <v>253</v>
      </c>
      <c r="G76" s="10" t="s">
        <v>56</v>
      </c>
      <c r="H76" s="11">
        <v>1</v>
      </c>
      <c r="I76" s="10" t="s">
        <v>260</v>
      </c>
      <c r="J76" s="10" t="s">
        <v>261</v>
      </c>
      <c r="K76" s="10" t="s">
        <v>262</v>
      </c>
      <c r="L76" s="10">
        <v>15</v>
      </c>
      <c r="M76" s="10">
        <v>15</v>
      </c>
      <c r="N76" s="10" t="s">
        <v>60</v>
      </c>
      <c r="O76" s="10" t="s">
        <v>55</v>
      </c>
      <c r="P76" s="12"/>
      <c r="Q76" s="12"/>
      <c r="R76" s="12"/>
      <c r="S76" s="12"/>
      <c r="T76" s="12"/>
      <c r="U76" s="12"/>
      <c r="V76" s="12"/>
      <c r="W76" s="12"/>
      <c r="X76" s="12"/>
      <c r="Y76" s="10">
        <v>20</v>
      </c>
      <c r="Z76" s="10">
        <v>15</v>
      </c>
      <c r="AA76" s="12"/>
      <c r="AB76" s="12"/>
      <c r="AC76" s="12"/>
      <c r="AD76" s="12"/>
      <c r="AE76" s="12"/>
      <c r="AF76" s="12"/>
      <c r="AG76" s="12"/>
      <c r="AH76" s="12"/>
      <c r="AI76" s="12"/>
      <c r="AJ76" s="13"/>
      <c r="AK76" s="13"/>
      <c r="AL76" s="13"/>
      <c r="AM76" s="13"/>
      <c r="AN76" s="13"/>
    </row>
    <row r="77" spans="1:40" ht="15.75">
      <c r="A77" s="9">
        <v>71</v>
      </c>
      <c r="B77" s="10" t="s">
        <v>251</v>
      </c>
      <c r="C77" s="10" t="s">
        <v>40</v>
      </c>
      <c r="D77" s="10" t="s">
        <v>167</v>
      </c>
      <c r="E77" s="10" t="s">
        <v>252</v>
      </c>
      <c r="F77" s="10" t="s">
        <v>253</v>
      </c>
      <c r="G77" s="10" t="s">
        <v>61</v>
      </c>
      <c r="H77" s="11">
        <v>1.10</v>
      </c>
      <c r="I77" s="10" t="s">
        <v>263</v>
      </c>
      <c r="J77" s="10" t="s">
        <v>264</v>
      </c>
      <c r="K77" s="10" t="s">
        <v>265</v>
      </c>
      <c r="L77" s="10">
        <v>2000</v>
      </c>
      <c r="M77" s="10">
        <v>2000</v>
      </c>
      <c r="N77" s="10" t="s">
        <v>65</v>
      </c>
      <c r="O77" s="10" t="s">
        <v>55</v>
      </c>
      <c r="P77" s="14">
        <v>5371880.29</v>
      </c>
      <c r="Q77" s="14">
        <v>8804.77</v>
      </c>
      <c r="R77" s="14">
        <v>2747695.23</v>
      </c>
      <c r="S77" s="12"/>
      <c r="T77" s="14">
        <v>790435.62</v>
      </c>
      <c r="U77" s="12"/>
      <c r="V77" s="12"/>
      <c r="W77" s="12"/>
      <c r="X77" s="12"/>
      <c r="Y77" s="10">
        <v>2000</v>
      </c>
      <c r="Z77" s="10">
        <v>2000</v>
      </c>
      <c r="AA77" s="14">
        <v>5371880.29</v>
      </c>
      <c r="AB77" s="14">
        <v>8326.11</v>
      </c>
      <c r="AC77" s="14">
        <v>1768871.59</v>
      </c>
      <c r="AD77" s="12"/>
      <c r="AE77" s="14">
        <v>777809</v>
      </c>
      <c r="AF77" s="12"/>
      <c r="AG77" s="12"/>
      <c r="AH77" s="12"/>
      <c r="AI77" s="12"/>
      <c r="AJ77" s="13"/>
      <c r="AK77" s="13"/>
      <c r="AL77" s="13"/>
      <c r="AM77" s="13"/>
      <c r="AN77" s="13"/>
    </row>
    <row r="78" spans="1:40" ht="15.75">
      <c r="A78" s="9">
        <v>72</v>
      </c>
      <c r="B78" s="10" t="s">
        <v>251</v>
      </c>
      <c r="C78" s="10" t="s">
        <v>40</v>
      </c>
      <c r="D78" s="10" t="s">
        <v>167</v>
      </c>
      <c r="E78" s="10" t="s">
        <v>252</v>
      </c>
      <c r="F78" s="10" t="s">
        <v>253</v>
      </c>
      <c r="G78" s="10" t="s">
        <v>61</v>
      </c>
      <c r="H78" s="11">
        <v>1.20</v>
      </c>
      <c r="I78" s="10" t="s">
        <v>266</v>
      </c>
      <c r="J78" s="10" t="s">
        <v>267</v>
      </c>
      <c r="K78" s="10" t="s">
        <v>268</v>
      </c>
      <c r="L78" s="10">
        <v>15</v>
      </c>
      <c r="M78" s="10">
        <v>15</v>
      </c>
      <c r="N78" s="10" t="s">
        <v>65</v>
      </c>
      <c r="O78" s="10" t="s">
        <v>55</v>
      </c>
      <c r="P78" s="14">
        <v>957587.60</v>
      </c>
      <c r="Q78" s="14">
        <v>20343.18</v>
      </c>
      <c r="R78" s="12"/>
      <c r="S78" s="12"/>
      <c r="T78" s="12"/>
      <c r="U78" s="12"/>
      <c r="V78" s="12"/>
      <c r="W78" s="12"/>
      <c r="X78" s="12"/>
      <c r="Y78" s="10">
        <v>20</v>
      </c>
      <c r="Z78" s="10">
        <v>15</v>
      </c>
      <c r="AA78" s="14">
        <v>957587.60</v>
      </c>
      <c r="AB78" s="14">
        <v>20343.18</v>
      </c>
      <c r="AC78" s="12"/>
      <c r="AD78" s="12"/>
      <c r="AE78" s="12"/>
      <c r="AF78" s="12"/>
      <c r="AG78" s="12"/>
      <c r="AH78" s="12"/>
      <c r="AI78" s="12"/>
      <c r="AJ78" s="13"/>
      <c r="AK78" s="13"/>
      <c r="AL78" s="13"/>
      <c r="AM78" s="13"/>
      <c r="AN78" s="13"/>
    </row>
    <row r="79" spans="1:40" ht="15.75">
      <c r="A79" s="9">
        <v>73</v>
      </c>
      <c r="B79" s="10" t="s">
        <v>251</v>
      </c>
      <c r="C79" s="10" t="s">
        <v>40</v>
      </c>
      <c r="D79" s="10" t="s">
        <v>167</v>
      </c>
      <c r="E79" s="10" t="s">
        <v>252</v>
      </c>
      <c r="F79" s="10" t="s">
        <v>253</v>
      </c>
      <c r="G79" s="10" t="s">
        <v>61</v>
      </c>
      <c r="H79" s="11">
        <v>1.30</v>
      </c>
      <c r="I79" s="10" t="s">
        <v>269</v>
      </c>
      <c r="J79" s="10" t="s">
        <v>270</v>
      </c>
      <c r="K79" s="10" t="s">
        <v>271</v>
      </c>
      <c r="L79" s="10">
        <v>1500</v>
      </c>
      <c r="M79" s="10">
        <v>1500</v>
      </c>
      <c r="N79" s="10" t="s">
        <v>65</v>
      </c>
      <c r="O79" s="10" t="s">
        <v>55</v>
      </c>
      <c r="P79" s="12"/>
      <c r="Q79" s="14">
        <v>50000</v>
      </c>
      <c r="R79" s="14">
        <v>24964900</v>
      </c>
      <c r="S79" s="12"/>
      <c r="T79" s="14">
        <v>261664.36</v>
      </c>
      <c r="U79" s="12"/>
      <c r="V79" s="12"/>
      <c r="W79" s="12"/>
      <c r="X79" s="12"/>
      <c r="Y79" s="10">
        <v>1500</v>
      </c>
      <c r="Z79" s="10">
        <v>1500</v>
      </c>
      <c r="AA79" s="12"/>
      <c r="AB79" s="14">
        <v>28020</v>
      </c>
      <c r="AC79" s="14">
        <v>2.193685111E7</v>
      </c>
      <c r="AD79" s="12"/>
      <c r="AE79" s="14">
        <v>258096.22</v>
      </c>
      <c r="AF79" s="12"/>
      <c r="AG79" s="12"/>
      <c r="AH79" s="12"/>
      <c r="AI79" s="12"/>
      <c r="AJ79" s="13"/>
      <c r="AK79" s="13"/>
      <c r="AL79" s="13"/>
      <c r="AM79" s="13"/>
      <c r="AN79" s="13"/>
    </row>
    <row r="80" spans="1:40" ht="15.75">
      <c r="A80" s="9">
        <v>74</v>
      </c>
      <c r="B80" s="10" t="s">
        <v>251</v>
      </c>
      <c r="C80" s="10" t="s">
        <v>40</v>
      </c>
      <c r="D80" s="10" t="s">
        <v>167</v>
      </c>
      <c r="E80" s="10" t="s">
        <v>252</v>
      </c>
      <c r="F80" s="10" t="s">
        <v>253</v>
      </c>
      <c r="G80" s="10" t="s">
        <v>56</v>
      </c>
      <c r="H80" s="11">
        <v>2</v>
      </c>
      <c r="I80" s="10" t="s">
        <v>272</v>
      </c>
      <c r="J80" s="10" t="s">
        <v>273</v>
      </c>
      <c r="K80" s="10" t="s">
        <v>274</v>
      </c>
      <c r="L80" s="10">
        <v>15</v>
      </c>
      <c r="M80" s="10">
        <v>15</v>
      </c>
      <c r="N80" s="10" t="s">
        <v>60</v>
      </c>
      <c r="O80" s="10" t="s">
        <v>55</v>
      </c>
      <c r="P80" s="12"/>
      <c r="Q80" s="12"/>
      <c r="R80" s="12"/>
      <c r="S80" s="12"/>
      <c r="T80" s="12"/>
      <c r="U80" s="12"/>
      <c r="V80" s="12"/>
      <c r="W80" s="12"/>
      <c r="X80" s="12"/>
      <c r="Y80" s="10">
        <v>20</v>
      </c>
      <c r="Z80" s="10">
        <v>15</v>
      </c>
      <c r="AA80" s="12"/>
      <c r="AB80" s="12"/>
      <c r="AC80" s="12"/>
      <c r="AD80" s="12"/>
      <c r="AE80" s="12"/>
      <c r="AF80" s="12"/>
      <c r="AG80" s="12"/>
      <c r="AH80" s="12"/>
      <c r="AI80" s="12"/>
      <c r="AJ80" s="13"/>
      <c r="AK80" s="13"/>
      <c r="AL80" s="13"/>
      <c r="AM80" s="13"/>
      <c r="AN80" s="13"/>
    </row>
    <row r="81" spans="1:40" ht="15.75">
      <c r="A81" s="9">
        <v>75</v>
      </c>
      <c r="B81" s="10" t="s">
        <v>251</v>
      </c>
      <c r="C81" s="10" t="s">
        <v>40</v>
      </c>
      <c r="D81" s="10" t="s">
        <v>167</v>
      </c>
      <c r="E81" s="10" t="s">
        <v>252</v>
      </c>
      <c r="F81" s="10" t="s">
        <v>253</v>
      </c>
      <c r="G81" s="10" t="s">
        <v>61</v>
      </c>
      <c r="H81" s="11">
        <v>2.10</v>
      </c>
      <c r="I81" s="10" t="s">
        <v>275</v>
      </c>
      <c r="J81" s="10" t="s">
        <v>276</v>
      </c>
      <c r="K81" s="10" t="s">
        <v>277</v>
      </c>
      <c r="L81" s="10">
        <v>15</v>
      </c>
      <c r="M81" s="10">
        <v>15</v>
      </c>
      <c r="N81" s="10" t="s">
        <v>65</v>
      </c>
      <c r="O81" s="10" t="s">
        <v>55</v>
      </c>
      <c r="P81" s="12"/>
      <c r="Q81" s="12"/>
      <c r="R81" s="14">
        <v>7750462.91</v>
      </c>
      <c r="S81" s="12"/>
      <c r="T81" s="12"/>
      <c r="U81" s="12"/>
      <c r="V81" s="12"/>
      <c r="W81" s="12"/>
      <c r="X81" s="12"/>
      <c r="Y81" s="10">
        <v>20</v>
      </c>
      <c r="Z81" s="10">
        <v>15</v>
      </c>
      <c r="AA81" s="12"/>
      <c r="AB81" s="12"/>
      <c r="AC81" s="14">
        <v>3459700</v>
      </c>
      <c r="AD81" s="12"/>
      <c r="AE81" s="12"/>
      <c r="AF81" s="12"/>
      <c r="AG81" s="12"/>
      <c r="AH81" s="12"/>
      <c r="AI81" s="12"/>
      <c r="AJ81" s="13"/>
      <c r="AK81" s="13"/>
      <c r="AL81" s="13"/>
      <c r="AM81" s="13"/>
      <c r="AN81" s="13"/>
    </row>
    <row r="82" spans="1:40" ht="15.75">
      <c r="A82" s="9">
        <v>76</v>
      </c>
      <c r="B82" s="10" t="s">
        <v>251</v>
      </c>
      <c r="C82" s="10" t="s">
        <v>40</v>
      </c>
      <c r="D82" s="10" t="s">
        <v>167</v>
      </c>
      <c r="E82" s="10" t="s">
        <v>252</v>
      </c>
      <c r="F82" s="10" t="s">
        <v>253</v>
      </c>
      <c r="G82" s="10" t="s">
        <v>61</v>
      </c>
      <c r="H82" s="11">
        <v>2.20</v>
      </c>
      <c r="I82" s="10" t="s">
        <v>278</v>
      </c>
      <c r="J82" s="10" t="s">
        <v>279</v>
      </c>
      <c r="K82" s="10" t="s">
        <v>280</v>
      </c>
      <c r="L82" s="10">
        <v>37475850</v>
      </c>
      <c r="M82" s="10">
        <v>37475850</v>
      </c>
      <c r="N82" s="10" t="s">
        <v>65</v>
      </c>
      <c r="O82" s="10" t="s">
        <v>55</v>
      </c>
      <c r="P82" s="14">
        <v>1.394114724E7</v>
      </c>
      <c r="Q82" s="14">
        <v>166388.40</v>
      </c>
      <c r="R82" s="14">
        <v>125663.50</v>
      </c>
      <c r="S82" s="12"/>
      <c r="T82" s="14">
        <v>552529.85</v>
      </c>
      <c r="U82" s="12"/>
      <c r="V82" s="12"/>
      <c r="W82" s="12"/>
      <c r="X82" s="12"/>
      <c r="Y82" s="10">
        <v>2.926971366E7</v>
      </c>
      <c r="Z82" s="10">
        <v>37475850</v>
      </c>
      <c r="AA82" s="14">
        <v>1.391941524E7</v>
      </c>
      <c r="AB82" s="14">
        <v>101721.03</v>
      </c>
      <c r="AC82" s="14">
        <v>16684</v>
      </c>
      <c r="AD82" s="12"/>
      <c r="AE82" s="14">
        <v>514899</v>
      </c>
      <c r="AF82" s="12"/>
      <c r="AG82" s="12"/>
      <c r="AH82" s="12"/>
      <c r="AI82" s="12"/>
      <c r="AJ82" s="13"/>
      <c r="AK82" s="13"/>
      <c r="AL82" s="13"/>
      <c r="AM82" s="13"/>
      <c r="AN82" s="13"/>
    </row>
    <row r="83" spans="1:40" ht="15.75">
      <c r="A83" s="9">
        <v>77</v>
      </c>
      <c r="B83" s="10" t="s">
        <v>281</v>
      </c>
      <c r="C83" s="10" t="s">
        <v>40</v>
      </c>
      <c r="D83" s="10" t="s">
        <v>41</v>
      </c>
      <c r="E83" s="10" t="s">
        <v>282</v>
      </c>
      <c r="F83" s="10" t="s">
        <v>283</v>
      </c>
      <c r="G83" s="10" t="s">
        <v>44</v>
      </c>
      <c r="H83" s="11" t="s">
        <v>45</v>
      </c>
      <c r="I83" s="10" t="s">
        <v>284</v>
      </c>
      <c r="J83" s="10" t="s">
        <v>285</v>
      </c>
      <c r="K83" s="10" t="s">
        <v>286</v>
      </c>
      <c r="L83" s="10">
        <v>76</v>
      </c>
      <c r="M83" s="10">
        <v>1</v>
      </c>
      <c r="N83" s="10" t="s">
        <v>49</v>
      </c>
      <c r="O83" s="10" t="s">
        <v>50</v>
      </c>
      <c r="P83" s="12"/>
      <c r="Q83" s="12"/>
      <c r="R83" s="12"/>
      <c r="S83" s="12"/>
      <c r="T83" s="12"/>
      <c r="U83" s="12"/>
      <c r="V83" s="12"/>
      <c r="W83" s="12"/>
      <c r="X83" s="12"/>
      <c r="Y83" s="10">
        <v>0</v>
      </c>
      <c r="Z83" s="10">
        <v>1</v>
      </c>
      <c r="AA83" s="12"/>
      <c r="AB83" s="12"/>
      <c r="AC83" s="12"/>
      <c r="AD83" s="12"/>
      <c r="AE83" s="12"/>
      <c r="AF83" s="12"/>
      <c r="AG83" s="12"/>
      <c r="AH83" s="12"/>
      <c r="AI83" s="12"/>
      <c r="AJ83" s="13"/>
      <c r="AK83" s="13"/>
      <c r="AL83" s="13"/>
      <c r="AM83" s="13"/>
      <c r="AN83" s="13"/>
    </row>
    <row r="84" spans="1:40" ht="15.75">
      <c r="A84" s="9">
        <v>78</v>
      </c>
      <c r="B84" s="10" t="s">
        <v>281</v>
      </c>
      <c r="C84" s="10" t="s">
        <v>40</v>
      </c>
      <c r="D84" s="10" t="s">
        <v>41</v>
      </c>
      <c r="E84" s="10" t="s">
        <v>282</v>
      </c>
      <c r="F84" s="10" t="s">
        <v>283</v>
      </c>
      <c r="G84" s="10" t="s">
        <v>51</v>
      </c>
      <c r="H84" s="11" t="s">
        <v>45</v>
      </c>
      <c r="I84" s="10" t="s">
        <v>287</v>
      </c>
      <c r="J84" s="10" t="s">
        <v>288</v>
      </c>
      <c r="K84" s="10" t="s">
        <v>289</v>
      </c>
      <c r="L84" s="10">
        <v>62685</v>
      </c>
      <c r="M84" s="10">
        <v>75323</v>
      </c>
      <c r="N84" s="10" t="s">
        <v>49</v>
      </c>
      <c r="O84" s="10" t="s">
        <v>55</v>
      </c>
      <c r="P84" s="12"/>
      <c r="Q84" s="12"/>
      <c r="R84" s="12"/>
      <c r="S84" s="12"/>
      <c r="T84" s="12"/>
      <c r="U84" s="12"/>
      <c r="V84" s="12"/>
      <c r="W84" s="12"/>
      <c r="X84" s="12"/>
      <c r="Y84" s="10">
        <v>61173</v>
      </c>
      <c r="Z84" s="10">
        <v>75323</v>
      </c>
      <c r="AA84" s="12"/>
      <c r="AB84" s="12"/>
      <c r="AC84" s="12"/>
      <c r="AD84" s="12"/>
      <c r="AE84" s="12"/>
      <c r="AF84" s="12"/>
      <c r="AG84" s="12"/>
      <c r="AH84" s="12"/>
      <c r="AI84" s="12"/>
      <c r="AJ84" s="13"/>
      <c r="AK84" s="13"/>
      <c r="AL84" s="13"/>
      <c r="AM84" s="13"/>
      <c r="AN84" s="13"/>
    </row>
    <row r="85" spans="1:40" ht="15.75">
      <c r="A85" s="9">
        <v>79</v>
      </c>
      <c r="B85" s="10" t="s">
        <v>281</v>
      </c>
      <c r="C85" s="10" t="s">
        <v>40</v>
      </c>
      <c r="D85" s="10" t="s">
        <v>41</v>
      </c>
      <c r="E85" s="10" t="s">
        <v>282</v>
      </c>
      <c r="F85" s="10" t="s">
        <v>283</v>
      </c>
      <c r="G85" s="10" t="s">
        <v>56</v>
      </c>
      <c r="H85" s="11">
        <v>1</v>
      </c>
      <c r="I85" s="10" t="s">
        <v>290</v>
      </c>
      <c r="J85" s="10" t="s">
        <v>291</v>
      </c>
      <c r="K85" s="10" t="s">
        <v>292</v>
      </c>
      <c r="L85" s="10">
        <v>1062180</v>
      </c>
      <c r="M85" s="10">
        <v>1063332</v>
      </c>
      <c r="N85" s="10" t="s">
        <v>65</v>
      </c>
      <c r="O85" s="10" t="s">
        <v>55</v>
      </c>
      <c r="P85" s="12"/>
      <c r="Q85" s="12"/>
      <c r="R85" s="12"/>
      <c r="S85" s="12"/>
      <c r="T85" s="12"/>
      <c r="U85" s="12"/>
      <c r="V85" s="12"/>
      <c r="W85" s="12"/>
      <c r="X85" s="12"/>
      <c r="Y85" s="10">
        <v>1196065</v>
      </c>
      <c r="Z85" s="10">
        <v>1063332</v>
      </c>
      <c r="AA85" s="12"/>
      <c r="AB85" s="12"/>
      <c r="AC85" s="12"/>
      <c r="AD85" s="12"/>
      <c r="AE85" s="12"/>
      <c r="AF85" s="12"/>
      <c r="AG85" s="12"/>
      <c r="AH85" s="12"/>
      <c r="AI85" s="12"/>
      <c r="AJ85" s="13"/>
      <c r="AK85" s="13"/>
      <c r="AL85" s="13"/>
      <c r="AM85" s="13"/>
      <c r="AN85" s="13"/>
    </row>
    <row r="86" spans="1:40" ht="15.75">
      <c r="A86" s="9">
        <v>80</v>
      </c>
      <c r="B86" s="10" t="s">
        <v>281</v>
      </c>
      <c r="C86" s="10" t="s">
        <v>40</v>
      </c>
      <c r="D86" s="10" t="s">
        <v>41</v>
      </c>
      <c r="E86" s="10" t="s">
        <v>282</v>
      </c>
      <c r="F86" s="10" t="s">
        <v>283</v>
      </c>
      <c r="G86" s="10" t="s">
        <v>61</v>
      </c>
      <c r="H86" s="11">
        <v>1.10</v>
      </c>
      <c r="I86" s="10" t="s">
        <v>293</v>
      </c>
      <c r="J86" s="10" t="s">
        <v>294</v>
      </c>
      <c r="K86" s="10" t="s">
        <v>295</v>
      </c>
      <c r="L86" s="10">
        <v>37291572</v>
      </c>
      <c r="M86" s="10">
        <v>35154200</v>
      </c>
      <c r="N86" s="10" t="s">
        <v>49</v>
      </c>
      <c r="O86" s="10" t="s">
        <v>179</v>
      </c>
      <c r="P86" s="12"/>
      <c r="Q86" s="12"/>
      <c r="R86" s="14">
        <v>1.7795219438E8</v>
      </c>
      <c r="S86" s="12"/>
      <c r="T86" s="12"/>
      <c r="U86" s="12"/>
      <c r="V86" s="12"/>
      <c r="W86" s="12"/>
      <c r="X86" s="12"/>
      <c r="Y86" s="10">
        <v>37000775</v>
      </c>
      <c r="Z86" s="10">
        <v>35154200</v>
      </c>
      <c r="AA86" s="12"/>
      <c r="AB86" s="12"/>
      <c r="AC86" s="14">
        <v>1.7795219438E8</v>
      </c>
      <c r="AD86" s="12"/>
      <c r="AE86" s="12"/>
      <c r="AF86" s="12"/>
      <c r="AG86" s="12"/>
      <c r="AH86" s="12"/>
      <c r="AI86" s="12"/>
      <c r="AJ86" s="13"/>
      <c r="AK86" s="13"/>
      <c r="AL86" s="13"/>
      <c r="AM86" s="13"/>
      <c r="AN86" s="13"/>
    </row>
    <row r="87" spans="1:40" ht="15.75">
      <c r="A87" s="9">
        <v>81</v>
      </c>
      <c r="B87" s="10" t="s">
        <v>281</v>
      </c>
      <c r="C87" s="10" t="s">
        <v>40</v>
      </c>
      <c r="D87" s="10" t="s">
        <v>41</v>
      </c>
      <c r="E87" s="10" t="s">
        <v>282</v>
      </c>
      <c r="F87" s="10" t="s">
        <v>283</v>
      </c>
      <c r="G87" s="10" t="s">
        <v>61</v>
      </c>
      <c r="H87" s="11">
        <v>1.20</v>
      </c>
      <c r="I87" s="10" t="s">
        <v>296</v>
      </c>
      <c r="J87" s="10" t="s">
        <v>297</v>
      </c>
      <c r="K87" s="10" t="s">
        <v>298</v>
      </c>
      <c r="L87" s="10">
        <v>200</v>
      </c>
      <c r="M87" s="10">
        <v>200</v>
      </c>
      <c r="N87" s="10" t="s">
        <v>65</v>
      </c>
      <c r="O87" s="10" t="s">
        <v>55</v>
      </c>
      <c r="P87" s="14">
        <v>2.753828857E7</v>
      </c>
      <c r="Q87" s="14">
        <v>0</v>
      </c>
      <c r="R87" s="14">
        <v>4.830166771E7</v>
      </c>
      <c r="S87" s="12"/>
      <c r="T87" s="12"/>
      <c r="U87" s="12"/>
      <c r="V87" s="12"/>
      <c r="W87" s="12"/>
      <c r="X87" s="12"/>
      <c r="Y87" s="10">
        <v>200</v>
      </c>
      <c r="Z87" s="10">
        <v>200</v>
      </c>
      <c r="AA87" s="14">
        <v>2.753828857E7</v>
      </c>
      <c r="AB87" s="14">
        <v>0</v>
      </c>
      <c r="AC87" s="14">
        <v>3.97612837E7</v>
      </c>
      <c r="AD87" s="12"/>
      <c r="AE87" s="12"/>
      <c r="AF87" s="12"/>
      <c r="AG87" s="12"/>
      <c r="AH87" s="12"/>
      <c r="AI87" s="12"/>
      <c r="AJ87" s="13"/>
      <c r="AK87" s="13"/>
      <c r="AL87" s="13"/>
      <c r="AM87" s="13"/>
      <c r="AN87" s="13"/>
    </row>
    <row r="88" spans="1:40" ht="15.75">
      <c r="A88" s="9">
        <v>82</v>
      </c>
      <c r="B88" s="10" t="s">
        <v>281</v>
      </c>
      <c r="C88" s="10" t="s">
        <v>40</v>
      </c>
      <c r="D88" s="10" t="s">
        <v>41</v>
      </c>
      <c r="E88" s="10" t="s">
        <v>282</v>
      </c>
      <c r="F88" s="10" t="s">
        <v>283</v>
      </c>
      <c r="G88" s="10" t="s">
        <v>61</v>
      </c>
      <c r="H88" s="11">
        <v>1.30</v>
      </c>
      <c r="I88" s="10" t="s">
        <v>299</v>
      </c>
      <c r="J88" s="10" t="s">
        <v>300</v>
      </c>
      <c r="K88" s="10" t="s">
        <v>301</v>
      </c>
      <c r="L88" s="10">
        <v>20563</v>
      </c>
      <c r="M88" s="10">
        <v>21400</v>
      </c>
      <c r="N88" s="10" t="s">
        <v>65</v>
      </c>
      <c r="O88" s="10" t="s">
        <v>55</v>
      </c>
      <c r="P88" s="12"/>
      <c r="Q88" s="14">
        <v>2.423280631E7</v>
      </c>
      <c r="R88" s="14">
        <v>4.3064805756E8</v>
      </c>
      <c r="S88" s="12"/>
      <c r="T88" s="14">
        <v>89368.13</v>
      </c>
      <c r="U88" s="12"/>
      <c r="V88" s="12"/>
      <c r="W88" s="12"/>
      <c r="X88" s="12"/>
      <c r="Y88" s="10">
        <v>20193</v>
      </c>
      <c r="Z88" s="10">
        <v>21400</v>
      </c>
      <c r="AA88" s="12"/>
      <c r="AB88" s="14">
        <v>2.177905816E7</v>
      </c>
      <c r="AC88" s="14">
        <v>3.5156382753E8</v>
      </c>
      <c r="AD88" s="12"/>
      <c r="AE88" s="14">
        <v>1656.48</v>
      </c>
      <c r="AF88" s="12"/>
      <c r="AG88" s="12"/>
      <c r="AH88" s="12"/>
      <c r="AI88" s="12"/>
      <c r="AJ88" s="13"/>
      <c r="AK88" s="13"/>
      <c r="AL88" s="13"/>
      <c r="AM88" s="13"/>
      <c r="AN88" s="13"/>
    </row>
    <row r="89" spans="1:40" ht="15.75">
      <c r="A89" s="9">
        <v>83</v>
      </c>
      <c r="B89" s="10" t="s">
        <v>281</v>
      </c>
      <c r="C89" s="10" t="s">
        <v>40</v>
      </c>
      <c r="D89" s="10" t="s">
        <v>41</v>
      </c>
      <c r="E89" s="10" t="s">
        <v>282</v>
      </c>
      <c r="F89" s="10" t="s">
        <v>283</v>
      </c>
      <c r="G89" s="10" t="s">
        <v>56</v>
      </c>
      <c r="H89" s="11">
        <v>2</v>
      </c>
      <c r="I89" s="10" t="s">
        <v>302</v>
      </c>
      <c r="J89" s="10" t="s">
        <v>303</v>
      </c>
      <c r="K89" s="10" t="s">
        <v>304</v>
      </c>
      <c r="L89" s="10">
        <v>142</v>
      </c>
      <c r="M89" s="10">
        <v>150</v>
      </c>
      <c r="N89" s="10" t="s">
        <v>65</v>
      </c>
      <c r="O89" s="10" t="s">
        <v>55</v>
      </c>
      <c r="P89" s="12"/>
      <c r="Q89" s="12"/>
      <c r="R89" s="12"/>
      <c r="S89" s="12"/>
      <c r="T89" s="12"/>
      <c r="U89" s="12"/>
      <c r="V89" s="12"/>
      <c r="W89" s="12"/>
      <c r="X89" s="12"/>
      <c r="Y89" s="10">
        <v>589</v>
      </c>
      <c r="Z89" s="10">
        <v>150</v>
      </c>
      <c r="AA89" s="12"/>
      <c r="AB89" s="12"/>
      <c r="AC89" s="12"/>
      <c r="AD89" s="12"/>
      <c r="AE89" s="12"/>
      <c r="AF89" s="12"/>
      <c r="AG89" s="12"/>
      <c r="AH89" s="12"/>
      <c r="AI89" s="12"/>
      <c r="AJ89" s="13"/>
      <c r="AK89" s="13"/>
      <c r="AL89" s="13"/>
      <c r="AM89" s="13"/>
      <c r="AN89" s="13"/>
    </row>
    <row r="90" spans="1:40" ht="15.75">
      <c r="A90" s="9">
        <v>84</v>
      </c>
      <c r="B90" s="10" t="s">
        <v>281</v>
      </c>
      <c r="C90" s="10" t="s">
        <v>40</v>
      </c>
      <c r="D90" s="10" t="s">
        <v>41</v>
      </c>
      <c r="E90" s="10" t="s">
        <v>282</v>
      </c>
      <c r="F90" s="10" t="s">
        <v>283</v>
      </c>
      <c r="G90" s="10" t="s">
        <v>61</v>
      </c>
      <c r="H90" s="11">
        <v>2.10</v>
      </c>
      <c r="I90" s="10" t="s">
        <v>305</v>
      </c>
      <c r="J90" s="10" t="s">
        <v>306</v>
      </c>
      <c r="K90" s="10" t="s">
        <v>307</v>
      </c>
      <c r="L90" s="10">
        <v>500823</v>
      </c>
      <c r="M90" s="10">
        <v>468059</v>
      </c>
      <c r="N90" s="10" t="s">
        <v>49</v>
      </c>
      <c r="O90" s="10" t="s">
        <v>179</v>
      </c>
      <c r="P90" s="14">
        <v>2.4738252606E8</v>
      </c>
      <c r="Q90" s="14">
        <v>4315032.79</v>
      </c>
      <c r="R90" s="14">
        <v>4.0911781543E8</v>
      </c>
      <c r="S90" s="12"/>
      <c r="T90" s="14">
        <v>1786238.85</v>
      </c>
      <c r="U90" s="12"/>
      <c r="V90" s="12"/>
      <c r="W90" s="12"/>
      <c r="X90" s="12"/>
      <c r="Y90" s="10">
        <v>360345</v>
      </c>
      <c r="Z90" s="10">
        <v>468059</v>
      </c>
      <c r="AA90" s="14">
        <v>2.4713850021E8</v>
      </c>
      <c r="AB90" s="14">
        <v>4048093.56</v>
      </c>
      <c r="AC90" s="14">
        <v>3.8106170104E8</v>
      </c>
      <c r="AD90" s="12"/>
      <c r="AE90" s="14">
        <v>1275340.98</v>
      </c>
      <c r="AF90" s="12"/>
      <c r="AG90" s="14">
        <v>0</v>
      </c>
      <c r="AH90" s="12"/>
      <c r="AI90" s="12"/>
      <c r="AJ90" s="13"/>
      <c r="AK90" s="13"/>
      <c r="AL90" s="13"/>
      <c r="AM90" s="13"/>
      <c r="AN90" s="13"/>
    </row>
    <row r="91" spans="1:40" ht="15.75">
      <c r="A91" s="9">
        <v>85</v>
      </c>
      <c r="B91" s="10" t="s">
        <v>281</v>
      </c>
      <c r="C91" s="10" t="s">
        <v>40</v>
      </c>
      <c r="D91" s="10" t="s">
        <v>41</v>
      </c>
      <c r="E91" s="10" t="s">
        <v>282</v>
      </c>
      <c r="F91" s="10" t="s">
        <v>283</v>
      </c>
      <c r="G91" s="10" t="s">
        <v>61</v>
      </c>
      <c r="H91" s="11">
        <v>2.20</v>
      </c>
      <c r="I91" s="10" t="s">
        <v>308</v>
      </c>
      <c r="J91" s="10" t="s">
        <v>309</v>
      </c>
      <c r="K91" s="10" t="s">
        <v>310</v>
      </c>
      <c r="L91" s="10">
        <v>107018</v>
      </c>
      <c r="M91" s="10">
        <v>107018</v>
      </c>
      <c r="N91" s="10" t="s">
        <v>65</v>
      </c>
      <c r="O91" s="10" t="s">
        <v>55</v>
      </c>
      <c r="P91" s="12"/>
      <c r="Q91" s="14">
        <v>4912745.45</v>
      </c>
      <c r="R91" s="14">
        <v>8901465.74</v>
      </c>
      <c r="S91" s="12"/>
      <c r="T91" s="14">
        <v>784658.84</v>
      </c>
      <c r="U91" s="12"/>
      <c r="V91" s="12"/>
      <c r="W91" s="12"/>
      <c r="X91" s="12"/>
      <c r="Y91" s="10">
        <v>123367</v>
      </c>
      <c r="Z91" s="10">
        <v>107018</v>
      </c>
      <c r="AA91" s="12"/>
      <c r="AB91" s="14">
        <v>4201768.99</v>
      </c>
      <c r="AC91" s="14">
        <v>6681726.53</v>
      </c>
      <c r="AD91" s="12"/>
      <c r="AE91" s="14">
        <v>50460</v>
      </c>
      <c r="AF91" s="12"/>
      <c r="AG91" s="12"/>
      <c r="AH91" s="12"/>
      <c r="AI91" s="12"/>
      <c r="AJ91" s="13"/>
      <c r="AK91" s="13"/>
      <c r="AL91" s="13"/>
      <c r="AM91" s="13"/>
      <c r="AN91" s="13"/>
    </row>
    <row r="92" spans="1:40" ht="15.75">
      <c r="A92" s="9">
        <v>86</v>
      </c>
      <c r="B92" s="10" t="s">
        <v>281</v>
      </c>
      <c r="C92" s="10" t="s">
        <v>40</v>
      </c>
      <c r="D92" s="10" t="s">
        <v>41</v>
      </c>
      <c r="E92" s="10" t="s">
        <v>282</v>
      </c>
      <c r="F92" s="10" t="s">
        <v>283</v>
      </c>
      <c r="G92" s="10" t="s">
        <v>61</v>
      </c>
      <c r="H92" s="11">
        <v>2.30</v>
      </c>
      <c r="I92" s="10" t="s">
        <v>311</v>
      </c>
      <c r="J92" s="10" t="s">
        <v>312</v>
      </c>
      <c r="K92" s="10" t="s">
        <v>313</v>
      </c>
      <c r="L92" s="10">
        <v>3000</v>
      </c>
      <c r="M92" s="10">
        <v>3000</v>
      </c>
      <c r="N92" s="10" t="s">
        <v>65</v>
      </c>
      <c r="O92" s="10" t="s">
        <v>55</v>
      </c>
      <c r="P92" s="12"/>
      <c r="Q92" s="14">
        <v>494717.67</v>
      </c>
      <c r="R92" s="12"/>
      <c r="S92" s="12"/>
      <c r="T92" s="12"/>
      <c r="U92" s="12"/>
      <c r="V92" s="12"/>
      <c r="W92" s="12"/>
      <c r="X92" s="12"/>
      <c r="Y92" s="10">
        <v>2590</v>
      </c>
      <c r="Z92" s="10">
        <v>3000</v>
      </c>
      <c r="AA92" s="12"/>
      <c r="AB92" s="14">
        <v>487706.57</v>
      </c>
      <c r="AC92" s="12"/>
      <c r="AD92" s="12"/>
      <c r="AE92" s="12"/>
      <c r="AF92" s="12"/>
      <c r="AG92" s="12"/>
      <c r="AH92" s="12"/>
      <c r="AI92" s="12"/>
      <c r="AJ92" s="13"/>
      <c r="AK92" s="13"/>
      <c r="AL92" s="13"/>
      <c r="AM92" s="13"/>
      <c r="AN92" s="13"/>
    </row>
    <row r="93" spans="1:40" ht="15.75">
      <c r="A93" s="9">
        <v>87</v>
      </c>
      <c r="B93" s="10" t="s">
        <v>281</v>
      </c>
      <c r="C93" s="10" t="s">
        <v>40</v>
      </c>
      <c r="D93" s="10" t="s">
        <v>41</v>
      </c>
      <c r="E93" s="10" t="s">
        <v>282</v>
      </c>
      <c r="F93" s="10" t="s">
        <v>283</v>
      </c>
      <c r="G93" s="10" t="s">
        <v>61</v>
      </c>
      <c r="H93" s="11">
        <v>2.40</v>
      </c>
      <c r="I93" s="10" t="s">
        <v>314</v>
      </c>
      <c r="J93" s="10" t="s">
        <v>315</v>
      </c>
      <c r="K93" s="10" t="s">
        <v>316</v>
      </c>
      <c r="L93" s="10">
        <v>3400</v>
      </c>
      <c r="M93" s="10">
        <v>3400</v>
      </c>
      <c r="N93" s="10" t="s">
        <v>65</v>
      </c>
      <c r="O93" s="10" t="s">
        <v>55</v>
      </c>
      <c r="P93" s="12"/>
      <c r="Q93" s="12"/>
      <c r="R93" s="14">
        <v>12056840</v>
      </c>
      <c r="S93" s="12"/>
      <c r="T93" s="12"/>
      <c r="U93" s="12"/>
      <c r="V93" s="12"/>
      <c r="W93" s="12"/>
      <c r="X93" s="12"/>
      <c r="Y93" s="10">
        <v>2626</v>
      </c>
      <c r="Z93" s="10">
        <v>3400</v>
      </c>
      <c r="AA93" s="12"/>
      <c r="AB93" s="12"/>
      <c r="AC93" s="14">
        <v>1.205683892E7</v>
      </c>
      <c r="AD93" s="12"/>
      <c r="AE93" s="12"/>
      <c r="AF93" s="12"/>
      <c r="AG93" s="12"/>
      <c r="AH93" s="12"/>
      <c r="AI93" s="12"/>
      <c r="AJ93" s="13"/>
      <c r="AK93" s="13"/>
      <c r="AL93" s="13"/>
      <c r="AM93" s="13"/>
      <c r="AN93" s="13"/>
    </row>
    <row r="94" spans="1:40" ht="15.75">
      <c r="A94" s="9">
        <v>88</v>
      </c>
      <c r="B94" s="10" t="s">
        <v>281</v>
      </c>
      <c r="C94" s="10" t="s">
        <v>40</v>
      </c>
      <c r="D94" s="10" t="s">
        <v>41</v>
      </c>
      <c r="E94" s="10" t="s">
        <v>282</v>
      </c>
      <c r="F94" s="10" t="s">
        <v>283</v>
      </c>
      <c r="G94" s="10" t="s">
        <v>61</v>
      </c>
      <c r="H94" s="11">
        <v>2.50</v>
      </c>
      <c r="I94" s="10" t="s">
        <v>317</v>
      </c>
      <c r="J94" s="10" t="s">
        <v>318</v>
      </c>
      <c r="K94" s="10" t="s">
        <v>319</v>
      </c>
      <c r="L94" s="10">
        <v>35000</v>
      </c>
      <c r="M94" s="10">
        <v>35000</v>
      </c>
      <c r="N94" s="10" t="s">
        <v>65</v>
      </c>
      <c r="O94" s="10" t="s">
        <v>55</v>
      </c>
      <c r="P94" s="12"/>
      <c r="Q94" s="12"/>
      <c r="R94" s="14">
        <v>6.072835358E7</v>
      </c>
      <c r="S94" s="12"/>
      <c r="T94" s="12"/>
      <c r="U94" s="12"/>
      <c r="V94" s="12"/>
      <c r="W94" s="12"/>
      <c r="X94" s="12"/>
      <c r="Y94" s="10">
        <v>26096</v>
      </c>
      <c r="Z94" s="10">
        <v>35000</v>
      </c>
      <c r="AA94" s="12"/>
      <c r="AB94" s="12"/>
      <c r="AC94" s="14">
        <v>6.072835358E7</v>
      </c>
      <c r="AD94" s="12"/>
      <c r="AE94" s="12"/>
      <c r="AF94" s="12"/>
      <c r="AG94" s="12"/>
      <c r="AH94" s="12"/>
      <c r="AI94" s="12"/>
      <c r="AJ94" s="13"/>
      <c r="AK94" s="13"/>
      <c r="AL94" s="13"/>
      <c r="AM94" s="13"/>
      <c r="AN94" s="13"/>
    </row>
    <row r="95" spans="1:40" ht="15.75">
      <c r="A95" s="9">
        <v>89</v>
      </c>
      <c r="B95" s="10" t="s">
        <v>281</v>
      </c>
      <c r="C95" s="10" t="s">
        <v>40</v>
      </c>
      <c r="D95" s="10" t="s">
        <v>41</v>
      </c>
      <c r="E95" s="10" t="s">
        <v>282</v>
      </c>
      <c r="F95" s="10" t="s">
        <v>283</v>
      </c>
      <c r="G95" s="10" t="s">
        <v>61</v>
      </c>
      <c r="H95" s="11">
        <v>2.60</v>
      </c>
      <c r="I95" s="10" t="s">
        <v>320</v>
      </c>
      <c r="J95" s="10" t="s">
        <v>321</v>
      </c>
      <c r="K95" s="10" t="s">
        <v>301</v>
      </c>
      <c r="L95" s="10">
        <v>23822</v>
      </c>
      <c r="M95" s="10">
        <v>27297</v>
      </c>
      <c r="N95" s="10" t="s">
        <v>65</v>
      </c>
      <c r="O95" s="10" t="s">
        <v>55</v>
      </c>
      <c r="P95" s="12"/>
      <c r="Q95" s="14">
        <v>780903.57</v>
      </c>
      <c r="R95" s="14">
        <v>1160</v>
      </c>
      <c r="S95" s="12"/>
      <c r="T95" s="12"/>
      <c r="U95" s="12"/>
      <c r="V95" s="12"/>
      <c r="W95" s="12"/>
      <c r="X95" s="12"/>
      <c r="Y95" s="10">
        <v>6132</v>
      </c>
      <c r="Z95" s="10">
        <v>27297</v>
      </c>
      <c r="AA95" s="12"/>
      <c r="AB95" s="14">
        <v>721108.36</v>
      </c>
      <c r="AC95" s="14">
        <v>1160</v>
      </c>
      <c r="AD95" s="12"/>
      <c r="AE95" s="12"/>
      <c r="AF95" s="12"/>
      <c r="AG95" s="12"/>
      <c r="AH95" s="12"/>
      <c r="AI95" s="12"/>
      <c r="AJ95" s="13"/>
      <c r="AK95" s="13"/>
      <c r="AL95" s="13"/>
      <c r="AM95" s="13"/>
      <c r="AN95" s="13"/>
    </row>
    <row r="96" spans="1:40" ht="15.75">
      <c r="A96" s="9">
        <v>90</v>
      </c>
      <c r="B96" s="10" t="s">
        <v>281</v>
      </c>
      <c r="C96" s="10" t="s">
        <v>40</v>
      </c>
      <c r="D96" s="10" t="s">
        <v>41</v>
      </c>
      <c r="E96" s="10" t="s">
        <v>282</v>
      </c>
      <c r="F96" s="10" t="s">
        <v>283</v>
      </c>
      <c r="G96" s="10" t="s">
        <v>56</v>
      </c>
      <c r="H96" s="11">
        <v>3</v>
      </c>
      <c r="I96" s="10" t="s">
        <v>322</v>
      </c>
      <c r="J96" s="10" t="s">
        <v>323</v>
      </c>
      <c r="K96" s="10" t="s">
        <v>324</v>
      </c>
      <c r="L96" s="10">
        <v>35556</v>
      </c>
      <c r="M96" s="10">
        <v>35556</v>
      </c>
      <c r="N96" s="10" t="s">
        <v>65</v>
      </c>
      <c r="O96" s="10" t="s">
        <v>55</v>
      </c>
      <c r="P96" s="12"/>
      <c r="Q96" s="12"/>
      <c r="R96" s="12"/>
      <c r="S96" s="12"/>
      <c r="T96" s="12"/>
      <c r="U96" s="12"/>
      <c r="V96" s="12"/>
      <c r="W96" s="12"/>
      <c r="X96" s="12"/>
      <c r="Y96" s="10">
        <v>25452</v>
      </c>
      <c r="Z96" s="10">
        <v>35556</v>
      </c>
      <c r="AA96" s="12"/>
      <c r="AB96" s="12"/>
      <c r="AC96" s="12"/>
      <c r="AD96" s="12"/>
      <c r="AE96" s="12"/>
      <c r="AF96" s="12"/>
      <c r="AG96" s="12"/>
      <c r="AH96" s="12"/>
      <c r="AI96" s="12"/>
      <c r="AJ96" s="13"/>
      <c r="AK96" s="13"/>
      <c r="AL96" s="13"/>
      <c r="AM96" s="13"/>
      <c r="AN96" s="13"/>
    </row>
    <row r="97" spans="1:40" ht="15.75">
      <c r="A97" s="9">
        <v>91</v>
      </c>
      <c r="B97" s="10" t="s">
        <v>281</v>
      </c>
      <c r="C97" s="10" t="s">
        <v>40</v>
      </c>
      <c r="D97" s="10" t="s">
        <v>41</v>
      </c>
      <c r="E97" s="10" t="s">
        <v>282</v>
      </c>
      <c r="F97" s="10" t="s">
        <v>283</v>
      </c>
      <c r="G97" s="10" t="s">
        <v>61</v>
      </c>
      <c r="H97" s="11">
        <v>3.10</v>
      </c>
      <c r="I97" s="10" t="s">
        <v>325</v>
      </c>
      <c r="J97" s="10" t="s">
        <v>326</v>
      </c>
      <c r="K97" s="10" t="s">
        <v>327</v>
      </c>
      <c r="L97" s="10">
        <v>2100</v>
      </c>
      <c r="M97" s="10">
        <v>12</v>
      </c>
      <c r="N97" s="10" t="s">
        <v>328</v>
      </c>
      <c r="O97" s="10" t="s">
        <v>329</v>
      </c>
      <c r="P97" s="14">
        <v>6.579079923E7</v>
      </c>
      <c r="Q97" s="14">
        <v>7208896.14</v>
      </c>
      <c r="R97" s="14">
        <v>713428.16</v>
      </c>
      <c r="S97" s="12"/>
      <c r="T97" s="14">
        <v>2799887.40</v>
      </c>
      <c r="U97" s="12"/>
      <c r="V97" s="12"/>
      <c r="W97" s="12"/>
      <c r="X97" s="12"/>
      <c r="Y97" s="10">
        <v>1767</v>
      </c>
      <c r="Z97" s="10">
        <v>12</v>
      </c>
      <c r="AA97" s="14">
        <v>6.157850077E7</v>
      </c>
      <c r="AB97" s="14">
        <v>5564472.25</v>
      </c>
      <c r="AC97" s="14">
        <v>0</v>
      </c>
      <c r="AD97" s="12"/>
      <c r="AE97" s="14">
        <v>673358.42</v>
      </c>
      <c r="AF97" s="12"/>
      <c r="AG97" s="12"/>
      <c r="AH97" s="12"/>
      <c r="AI97" s="12"/>
      <c r="AJ97" s="13"/>
      <c r="AK97" s="13"/>
      <c r="AL97" s="13"/>
      <c r="AM97" s="13"/>
      <c r="AN97" s="13"/>
    </row>
    <row r="98" spans="1:40" ht="15.75">
      <c r="A98" s="9">
        <v>92</v>
      </c>
      <c r="B98" s="10" t="s">
        <v>281</v>
      </c>
      <c r="C98" s="10" t="s">
        <v>40</v>
      </c>
      <c r="D98" s="10" t="s">
        <v>41</v>
      </c>
      <c r="E98" s="10" t="s">
        <v>282</v>
      </c>
      <c r="F98" s="10" t="s">
        <v>283</v>
      </c>
      <c r="G98" s="10" t="s">
        <v>61</v>
      </c>
      <c r="H98" s="11">
        <v>3.20</v>
      </c>
      <c r="I98" s="10" t="s">
        <v>330</v>
      </c>
      <c r="J98" s="10" t="s">
        <v>331</v>
      </c>
      <c r="K98" s="10" t="s">
        <v>332</v>
      </c>
      <c r="L98" s="10">
        <v>92</v>
      </c>
      <c r="M98" s="10">
        <v>92</v>
      </c>
      <c r="N98" s="10" t="s">
        <v>65</v>
      </c>
      <c r="O98" s="10" t="s">
        <v>55</v>
      </c>
      <c r="P98" s="12"/>
      <c r="Q98" s="12"/>
      <c r="R98" s="14">
        <v>2394240</v>
      </c>
      <c r="S98" s="12"/>
      <c r="T98" s="12"/>
      <c r="U98" s="12"/>
      <c r="V98" s="12"/>
      <c r="W98" s="12"/>
      <c r="X98" s="12"/>
      <c r="Y98" s="10">
        <v>52</v>
      </c>
      <c r="Z98" s="10">
        <v>92</v>
      </c>
      <c r="AA98" s="12"/>
      <c r="AB98" s="12"/>
      <c r="AC98" s="14">
        <v>2394240</v>
      </c>
      <c r="AD98" s="12"/>
      <c r="AE98" s="12"/>
      <c r="AF98" s="12"/>
      <c r="AG98" s="12"/>
      <c r="AH98" s="12"/>
      <c r="AI98" s="12"/>
      <c r="AJ98" s="13"/>
      <c r="AK98" s="13"/>
      <c r="AL98" s="13"/>
      <c r="AM98" s="13"/>
      <c r="AN98" s="13"/>
    </row>
    <row r="99" spans="1:40" ht="15.75">
      <c r="A99" s="9">
        <v>93</v>
      </c>
      <c r="B99" s="10" t="s">
        <v>281</v>
      </c>
      <c r="C99" s="10" t="s">
        <v>40</v>
      </c>
      <c r="D99" s="10" t="s">
        <v>41</v>
      </c>
      <c r="E99" s="10" t="s">
        <v>282</v>
      </c>
      <c r="F99" s="10" t="s">
        <v>283</v>
      </c>
      <c r="G99" s="10" t="s">
        <v>61</v>
      </c>
      <c r="H99" s="11">
        <v>3.30</v>
      </c>
      <c r="I99" s="10" t="s">
        <v>333</v>
      </c>
      <c r="J99" s="10" t="s">
        <v>334</v>
      </c>
      <c r="K99" s="10" t="s">
        <v>335</v>
      </c>
      <c r="L99" s="10">
        <v>788</v>
      </c>
      <c r="M99" s="10">
        <v>788</v>
      </c>
      <c r="N99" s="10" t="s">
        <v>65</v>
      </c>
      <c r="O99" s="10" t="s">
        <v>55</v>
      </c>
      <c r="P99" s="12"/>
      <c r="Q99" s="14">
        <v>9013909.21</v>
      </c>
      <c r="R99" s="14">
        <v>1.675327406E7</v>
      </c>
      <c r="S99" s="12"/>
      <c r="T99" s="14">
        <v>5752703.96</v>
      </c>
      <c r="U99" s="12"/>
      <c r="V99" s="12"/>
      <c r="W99" s="12"/>
      <c r="X99" s="12"/>
      <c r="Y99" s="10">
        <v>5</v>
      </c>
      <c r="Z99" s="10">
        <v>788</v>
      </c>
      <c r="AA99" s="12"/>
      <c r="AB99" s="14">
        <v>8087791.31</v>
      </c>
      <c r="AC99" s="14">
        <v>1.500660912E7</v>
      </c>
      <c r="AD99" s="12"/>
      <c r="AE99" s="14">
        <v>2467035.99</v>
      </c>
      <c r="AF99" s="12"/>
      <c r="AG99" s="12"/>
      <c r="AH99" s="12"/>
      <c r="AI99" s="12"/>
      <c r="AJ99" s="13"/>
      <c r="AK99" s="13"/>
      <c r="AL99" s="13"/>
      <c r="AM99" s="13"/>
      <c r="AN99" s="13"/>
    </row>
    <row r="100" spans="1:40" ht="15.75">
      <c r="A100" s="9">
        <v>94</v>
      </c>
      <c r="B100" s="10" t="s">
        <v>281</v>
      </c>
      <c r="C100" s="10" t="s">
        <v>40</v>
      </c>
      <c r="D100" s="10" t="s">
        <v>41</v>
      </c>
      <c r="E100" s="10" t="s">
        <v>282</v>
      </c>
      <c r="F100" s="10" t="s">
        <v>283</v>
      </c>
      <c r="G100" s="10" t="s">
        <v>61</v>
      </c>
      <c r="H100" s="11">
        <v>3.40</v>
      </c>
      <c r="I100" s="10" t="s">
        <v>336</v>
      </c>
      <c r="J100" s="10" t="s">
        <v>337</v>
      </c>
      <c r="K100" s="10" t="s">
        <v>338</v>
      </c>
      <c r="L100" s="10">
        <v>103516</v>
      </c>
      <c r="M100" s="10">
        <v>103516</v>
      </c>
      <c r="N100" s="10" t="s">
        <v>65</v>
      </c>
      <c r="O100" s="10" t="s">
        <v>55</v>
      </c>
      <c r="P100" s="12"/>
      <c r="Q100" s="14">
        <v>2302228.80</v>
      </c>
      <c r="R100" s="14">
        <v>0</v>
      </c>
      <c r="S100" s="12"/>
      <c r="T100" s="12"/>
      <c r="U100" s="12"/>
      <c r="V100" s="12"/>
      <c r="W100" s="12"/>
      <c r="X100" s="12"/>
      <c r="Y100" s="10">
        <v>89768</v>
      </c>
      <c r="Z100" s="10">
        <v>103516</v>
      </c>
      <c r="AA100" s="12"/>
      <c r="AB100" s="14">
        <v>2302228.80</v>
      </c>
      <c r="AC100" s="14">
        <v>0</v>
      </c>
      <c r="AD100" s="12"/>
      <c r="AE100" s="12"/>
      <c r="AF100" s="12"/>
      <c r="AG100" s="12"/>
      <c r="AH100" s="12"/>
      <c r="AI100" s="12"/>
      <c r="AJ100" s="13"/>
      <c r="AK100" s="13"/>
      <c r="AL100" s="13"/>
      <c r="AM100" s="13"/>
      <c r="AN100" s="13"/>
    </row>
    <row r="101" spans="1:40" ht="15.75">
      <c r="A101" s="9">
        <v>95</v>
      </c>
      <c r="B101" s="10" t="s">
        <v>281</v>
      </c>
      <c r="C101" s="10" t="s">
        <v>40</v>
      </c>
      <c r="D101" s="10" t="s">
        <v>41</v>
      </c>
      <c r="E101" s="10" t="s">
        <v>282</v>
      </c>
      <c r="F101" s="10" t="s">
        <v>283</v>
      </c>
      <c r="G101" s="10" t="s">
        <v>61</v>
      </c>
      <c r="H101" s="11">
        <v>3.50</v>
      </c>
      <c r="I101" s="10" t="s">
        <v>339</v>
      </c>
      <c r="J101" s="10" t="s">
        <v>340</v>
      </c>
      <c r="K101" s="10" t="s">
        <v>341</v>
      </c>
      <c r="L101" s="10">
        <v>9991</v>
      </c>
      <c r="M101" s="10">
        <v>9991</v>
      </c>
      <c r="N101" s="10" t="s">
        <v>65</v>
      </c>
      <c r="O101" s="10" t="s">
        <v>55</v>
      </c>
      <c r="P101" s="12"/>
      <c r="Q101" s="14">
        <v>2312068.01</v>
      </c>
      <c r="R101" s="14">
        <v>0</v>
      </c>
      <c r="S101" s="12"/>
      <c r="T101" s="12"/>
      <c r="U101" s="12"/>
      <c r="V101" s="12"/>
      <c r="W101" s="12"/>
      <c r="X101" s="12"/>
      <c r="Y101" s="10">
        <v>12112</v>
      </c>
      <c r="Z101" s="10">
        <v>9991</v>
      </c>
      <c r="AA101" s="12"/>
      <c r="AB101" s="14">
        <v>1551287.95</v>
      </c>
      <c r="AC101" s="14">
        <v>0</v>
      </c>
      <c r="AD101" s="12"/>
      <c r="AE101" s="12"/>
      <c r="AF101" s="12"/>
      <c r="AG101" s="12"/>
      <c r="AH101" s="12"/>
      <c r="AI101" s="12"/>
      <c r="AJ101" s="13"/>
      <c r="AK101" s="13"/>
      <c r="AL101" s="13"/>
      <c r="AM101" s="13"/>
      <c r="AN101" s="13"/>
    </row>
    <row r="102" spans="1:40" ht="15.75">
      <c r="A102" s="9">
        <v>96</v>
      </c>
      <c r="B102" s="10" t="s">
        <v>281</v>
      </c>
      <c r="C102" s="10" t="s">
        <v>40</v>
      </c>
      <c r="D102" s="10" t="s">
        <v>41</v>
      </c>
      <c r="E102" s="10" t="s">
        <v>282</v>
      </c>
      <c r="F102" s="10" t="s">
        <v>283</v>
      </c>
      <c r="G102" s="10" t="s">
        <v>61</v>
      </c>
      <c r="H102" s="11">
        <v>3.60</v>
      </c>
      <c r="I102" s="10" t="s">
        <v>342</v>
      </c>
      <c r="J102" s="10" t="s">
        <v>343</v>
      </c>
      <c r="K102" s="10" t="s">
        <v>344</v>
      </c>
      <c r="L102" s="10">
        <v>53812</v>
      </c>
      <c r="M102" s="10">
        <v>53812</v>
      </c>
      <c r="N102" s="10" t="s">
        <v>65</v>
      </c>
      <c r="O102" s="10" t="s">
        <v>55</v>
      </c>
      <c r="P102" s="12"/>
      <c r="Q102" s="12"/>
      <c r="R102" s="14">
        <v>1407827.60</v>
      </c>
      <c r="S102" s="14">
        <v>1100000</v>
      </c>
      <c r="T102" s="12"/>
      <c r="U102" s="12"/>
      <c r="V102" s="12"/>
      <c r="W102" s="12"/>
      <c r="X102" s="12"/>
      <c r="Y102" s="10">
        <v>52065</v>
      </c>
      <c r="Z102" s="10">
        <v>53812</v>
      </c>
      <c r="AA102" s="12"/>
      <c r="AB102" s="12"/>
      <c r="AC102" s="14">
        <v>1405084.80</v>
      </c>
      <c r="AD102" s="14">
        <v>0</v>
      </c>
      <c r="AE102" s="12"/>
      <c r="AF102" s="12"/>
      <c r="AG102" s="12"/>
      <c r="AH102" s="12"/>
      <c r="AI102" s="12"/>
      <c r="AJ102" s="13"/>
      <c r="AK102" s="13"/>
      <c r="AL102" s="13"/>
      <c r="AM102" s="13"/>
      <c r="AN102" s="13"/>
    </row>
    <row r="103" spans="1:40" ht="15.75">
      <c r="A103" s="9">
        <v>97</v>
      </c>
      <c r="B103" s="10" t="s">
        <v>281</v>
      </c>
      <c r="C103" s="10" t="s">
        <v>40</v>
      </c>
      <c r="D103" s="10" t="s">
        <v>41</v>
      </c>
      <c r="E103" s="10" t="s">
        <v>282</v>
      </c>
      <c r="F103" s="10" t="s">
        <v>283</v>
      </c>
      <c r="G103" s="10" t="s">
        <v>61</v>
      </c>
      <c r="H103" s="11">
        <v>3.70</v>
      </c>
      <c r="I103" s="10" t="s">
        <v>345</v>
      </c>
      <c r="J103" s="10" t="s">
        <v>346</v>
      </c>
      <c r="K103" s="10" t="s">
        <v>347</v>
      </c>
      <c r="L103" s="10">
        <v>15989</v>
      </c>
      <c r="M103" s="10">
        <v>15989</v>
      </c>
      <c r="N103" s="10" t="s">
        <v>65</v>
      </c>
      <c r="O103" s="10" t="s">
        <v>55</v>
      </c>
      <c r="P103" s="12"/>
      <c r="Q103" s="12"/>
      <c r="R103" s="14">
        <v>0</v>
      </c>
      <c r="S103" s="12"/>
      <c r="T103" s="12"/>
      <c r="U103" s="12"/>
      <c r="V103" s="12"/>
      <c r="W103" s="12"/>
      <c r="X103" s="12"/>
      <c r="Y103" s="10">
        <v>1711</v>
      </c>
      <c r="Z103" s="10">
        <v>15989</v>
      </c>
      <c r="AA103" s="12"/>
      <c r="AB103" s="12"/>
      <c r="AC103" s="14">
        <v>0</v>
      </c>
      <c r="AD103" s="12"/>
      <c r="AE103" s="12"/>
      <c r="AF103" s="12"/>
      <c r="AG103" s="12"/>
      <c r="AH103" s="12"/>
      <c r="AI103" s="12"/>
      <c r="AJ103" s="13"/>
      <c r="AK103" s="13"/>
      <c r="AL103" s="13"/>
      <c r="AM103" s="13"/>
      <c r="AN103" s="13"/>
    </row>
    <row r="104" spans="1:40" ht="15.75">
      <c r="A104" s="9">
        <v>98</v>
      </c>
      <c r="B104" s="10" t="s">
        <v>281</v>
      </c>
      <c r="C104" s="10" t="s">
        <v>40</v>
      </c>
      <c r="D104" s="10" t="s">
        <v>41</v>
      </c>
      <c r="E104" s="10" t="s">
        <v>282</v>
      </c>
      <c r="F104" s="10" t="s">
        <v>283</v>
      </c>
      <c r="G104" s="10" t="s">
        <v>56</v>
      </c>
      <c r="H104" s="11">
        <v>4</v>
      </c>
      <c r="I104" s="10" t="s">
        <v>348</v>
      </c>
      <c r="J104" s="10" t="s">
        <v>349</v>
      </c>
      <c r="K104" s="10" t="s">
        <v>350</v>
      </c>
      <c r="L104" s="10">
        <v>425000</v>
      </c>
      <c r="M104" s="10">
        <v>425000</v>
      </c>
      <c r="N104" s="10" t="s">
        <v>65</v>
      </c>
      <c r="O104" s="10" t="s">
        <v>55</v>
      </c>
      <c r="P104" s="12"/>
      <c r="Q104" s="12"/>
      <c r="R104" s="12"/>
      <c r="S104" s="12"/>
      <c r="T104" s="12"/>
      <c r="U104" s="12"/>
      <c r="V104" s="12"/>
      <c r="W104" s="12"/>
      <c r="X104" s="12"/>
      <c r="Y104" s="10">
        <v>523539</v>
      </c>
      <c r="Z104" s="10">
        <v>425000</v>
      </c>
      <c r="AA104" s="12"/>
      <c r="AB104" s="12"/>
      <c r="AC104" s="12"/>
      <c r="AD104" s="12"/>
      <c r="AE104" s="12"/>
      <c r="AF104" s="12"/>
      <c r="AG104" s="12"/>
      <c r="AH104" s="12"/>
      <c r="AI104" s="12"/>
      <c r="AJ104" s="13"/>
      <c r="AK104" s="13"/>
      <c r="AL104" s="13"/>
      <c r="AM104" s="13"/>
      <c r="AN104" s="13"/>
    </row>
    <row r="105" spans="1:40" ht="15.75">
      <c r="A105" s="9">
        <v>99</v>
      </c>
      <c r="B105" s="10" t="s">
        <v>281</v>
      </c>
      <c r="C105" s="10" t="s">
        <v>40</v>
      </c>
      <c r="D105" s="10" t="s">
        <v>41</v>
      </c>
      <c r="E105" s="10" t="s">
        <v>282</v>
      </c>
      <c r="F105" s="10" t="s">
        <v>283</v>
      </c>
      <c r="G105" s="10" t="s">
        <v>61</v>
      </c>
      <c r="H105" s="11">
        <v>4.10</v>
      </c>
      <c r="I105" s="10" t="s">
        <v>351</v>
      </c>
      <c r="J105" s="10" t="s">
        <v>352</v>
      </c>
      <c r="K105" s="10" t="s">
        <v>353</v>
      </c>
      <c r="L105" s="10">
        <v>304320</v>
      </c>
      <c r="M105" s="10">
        <v>304320</v>
      </c>
      <c r="N105" s="10" t="s">
        <v>65</v>
      </c>
      <c r="O105" s="10" t="s">
        <v>55</v>
      </c>
      <c r="P105" s="14">
        <v>2.935335667E7</v>
      </c>
      <c r="Q105" s="14">
        <v>2.795695756E7</v>
      </c>
      <c r="R105" s="14">
        <v>4847093.52</v>
      </c>
      <c r="S105" s="12"/>
      <c r="T105" s="14">
        <v>195416.85</v>
      </c>
      <c r="U105" s="12"/>
      <c r="V105" s="12"/>
      <c r="W105" s="12"/>
      <c r="X105" s="12"/>
      <c r="Y105" s="10">
        <v>276566</v>
      </c>
      <c r="Z105" s="10">
        <v>304320</v>
      </c>
      <c r="AA105" s="14">
        <v>2.932424617E7</v>
      </c>
      <c r="AB105" s="14">
        <v>1.27460304E7</v>
      </c>
      <c r="AC105" s="14">
        <v>4847093.52</v>
      </c>
      <c r="AD105" s="12"/>
      <c r="AE105" s="14">
        <v>187873.60</v>
      </c>
      <c r="AF105" s="12"/>
      <c r="AG105" s="12"/>
      <c r="AH105" s="12"/>
      <c r="AI105" s="12"/>
      <c r="AJ105" s="13"/>
      <c r="AK105" s="13"/>
      <c r="AL105" s="13"/>
      <c r="AM105" s="13"/>
      <c r="AN105" s="13"/>
    </row>
    <row r="106" spans="1:40" ht="15.75">
      <c r="A106" s="9">
        <v>100</v>
      </c>
      <c r="B106" s="10" t="s">
        <v>281</v>
      </c>
      <c r="C106" s="10" t="s">
        <v>40</v>
      </c>
      <c r="D106" s="10" t="s">
        <v>41</v>
      </c>
      <c r="E106" s="10" t="s">
        <v>282</v>
      </c>
      <c r="F106" s="10" t="s">
        <v>283</v>
      </c>
      <c r="G106" s="10" t="s">
        <v>61</v>
      </c>
      <c r="H106" s="11">
        <v>4.20</v>
      </c>
      <c r="I106" s="10" t="s">
        <v>354</v>
      </c>
      <c r="J106" s="10" t="s">
        <v>355</v>
      </c>
      <c r="K106" s="10" t="s">
        <v>356</v>
      </c>
      <c r="L106" s="10">
        <v>65000</v>
      </c>
      <c r="M106" s="10">
        <v>65000</v>
      </c>
      <c r="N106" s="10" t="s">
        <v>65</v>
      </c>
      <c r="O106" s="10" t="s">
        <v>55</v>
      </c>
      <c r="P106" s="12"/>
      <c r="Q106" s="12"/>
      <c r="R106" s="14">
        <v>287303.51</v>
      </c>
      <c r="S106" s="12"/>
      <c r="T106" s="12"/>
      <c r="U106" s="12"/>
      <c r="V106" s="12"/>
      <c r="W106" s="12"/>
      <c r="X106" s="12"/>
      <c r="Y106" s="10">
        <v>0</v>
      </c>
      <c r="Z106" s="10">
        <v>65000</v>
      </c>
      <c r="AA106" s="12"/>
      <c r="AB106" s="12"/>
      <c r="AC106" s="14">
        <v>213905.91</v>
      </c>
      <c r="AD106" s="12"/>
      <c r="AE106" s="12"/>
      <c r="AF106" s="12"/>
      <c r="AG106" s="12"/>
      <c r="AH106" s="12"/>
      <c r="AI106" s="12"/>
      <c r="AJ106" s="13"/>
      <c r="AK106" s="13"/>
      <c r="AL106" s="13"/>
      <c r="AM106" s="13"/>
      <c r="AN106" s="13"/>
    </row>
    <row r="107" spans="1:40" ht="15.75">
      <c r="A107" s="9">
        <v>101</v>
      </c>
      <c r="B107" s="10" t="s">
        <v>281</v>
      </c>
      <c r="C107" s="10" t="s">
        <v>40</v>
      </c>
      <c r="D107" s="10" t="s">
        <v>41</v>
      </c>
      <c r="E107" s="10" t="s">
        <v>282</v>
      </c>
      <c r="F107" s="10" t="s">
        <v>283</v>
      </c>
      <c r="G107" s="10" t="s">
        <v>61</v>
      </c>
      <c r="H107" s="11">
        <v>4.30</v>
      </c>
      <c r="I107" s="10" t="s">
        <v>357</v>
      </c>
      <c r="J107" s="10" t="s">
        <v>358</v>
      </c>
      <c r="K107" s="10" t="s">
        <v>359</v>
      </c>
      <c r="L107" s="10">
        <v>281000</v>
      </c>
      <c r="M107" s="10">
        <v>281000</v>
      </c>
      <c r="N107" s="10" t="s">
        <v>65</v>
      </c>
      <c r="O107" s="10" t="s">
        <v>55</v>
      </c>
      <c r="P107" s="12"/>
      <c r="Q107" s="14">
        <v>1.990751335E7</v>
      </c>
      <c r="R107" s="14">
        <v>0</v>
      </c>
      <c r="S107" s="12"/>
      <c r="T107" s="12"/>
      <c r="U107" s="12"/>
      <c r="V107" s="12"/>
      <c r="W107" s="12"/>
      <c r="X107" s="12"/>
      <c r="Y107" s="10">
        <v>254518</v>
      </c>
      <c r="Z107" s="10">
        <v>281000</v>
      </c>
      <c r="AA107" s="12"/>
      <c r="AB107" s="14">
        <v>1.328304817E7</v>
      </c>
      <c r="AC107" s="14">
        <v>0</v>
      </c>
      <c r="AD107" s="12"/>
      <c r="AE107" s="12"/>
      <c r="AF107" s="12"/>
      <c r="AG107" s="12"/>
      <c r="AH107" s="12"/>
      <c r="AI107" s="12"/>
      <c r="AJ107" s="13"/>
      <c r="AK107" s="13"/>
      <c r="AL107" s="13"/>
      <c r="AM107" s="13"/>
      <c r="AN107" s="13"/>
    </row>
    <row r="108" spans="1:40" ht="15.75">
      <c r="A108" s="9">
        <v>102</v>
      </c>
      <c r="B108" s="10" t="s">
        <v>281</v>
      </c>
      <c r="C108" s="10" t="s">
        <v>40</v>
      </c>
      <c r="D108" s="10" t="s">
        <v>41</v>
      </c>
      <c r="E108" s="10" t="s">
        <v>282</v>
      </c>
      <c r="F108" s="10" t="s">
        <v>283</v>
      </c>
      <c r="G108" s="10" t="s">
        <v>61</v>
      </c>
      <c r="H108" s="11">
        <v>4.40</v>
      </c>
      <c r="I108" s="10" t="s">
        <v>360</v>
      </c>
      <c r="J108" s="10" t="s">
        <v>361</v>
      </c>
      <c r="K108" s="10" t="s">
        <v>362</v>
      </c>
      <c r="L108" s="10">
        <v>114</v>
      </c>
      <c r="M108" s="10">
        <v>114</v>
      </c>
      <c r="N108" s="10" t="s">
        <v>65</v>
      </c>
      <c r="O108" s="10" t="s">
        <v>55</v>
      </c>
      <c r="P108" s="12"/>
      <c r="Q108" s="14">
        <v>664681.08</v>
      </c>
      <c r="R108" s="12"/>
      <c r="S108" s="12"/>
      <c r="T108" s="12"/>
      <c r="U108" s="12"/>
      <c r="V108" s="12"/>
      <c r="W108" s="12"/>
      <c r="X108" s="12"/>
      <c r="Y108" s="10">
        <v>2259</v>
      </c>
      <c r="Z108" s="10">
        <v>114</v>
      </c>
      <c r="AA108" s="12"/>
      <c r="AB108" s="14">
        <v>664681.08</v>
      </c>
      <c r="AC108" s="12"/>
      <c r="AD108" s="12"/>
      <c r="AE108" s="12"/>
      <c r="AF108" s="12"/>
      <c r="AG108" s="12"/>
      <c r="AH108" s="12"/>
      <c r="AI108" s="12"/>
      <c r="AJ108" s="13"/>
      <c r="AK108" s="13"/>
      <c r="AL108" s="13"/>
      <c r="AM108" s="13"/>
      <c r="AN108" s="13"/>
    </row>
    <row r="109" spans="1:40" ht="15.75">
      <c r="A109" s="9">
        <v>103</v>
      </c>
      <c r="B109" s="10" t="s">
        <v>281</v>
      </c>
      <c r="C109" s="10" t="s">
        <v>40</v>
      </c>
      <c r="D109" s="10" t="s">
        <v>41</v>
      </c>
      <c r="E109" s="10" t="s">
        <v>282</v>
      </c>
      <c r="F109" s="10" t="s">
        <v>283</v>
      </c>
      <c r="G109" s="10" t="s">
        <v>61</v>
      </c>
      <c r="H109" s="11">
        <v>4.50</v>
      </c>
      <c r="I109" s="10" t="s">
        <v>363</v>
      </c>
      <c r="J109" s="10" t="s">
        <v>364</v>
      </c>
      <c r="K109" s="10" t="s">
        <v>365</v>
      </c>
      <c r="L109" s="10">
        <v>230000</v>
      </c>
      <c r="M109" s="10">
        <v>230000</v>
      </c>
      <c r="N109" s="10" t="s">
        <v>65</v>
      </c>
      <c r="O109" s="10" t="s">
        <v>55</v>
      </c>
      <c r="P109" s="12"/>
      <c r="Q109" s="12"/>
      <c r="R109" s="14">
        <v>0</v>
      </c>
      <c r="S109" s="12"/>
      <c r="T109" s="12"/>
      <c r="U109" s="12"/>
      <c r="V109" s="12"/>
      <c r="W109" s="12"/>
      <c r="X109" s="12"/>
      <c r="Y109" s="10">
        <v>294020</v>
      </c>
      <c r="Z109" s="10">
        <v>230000</v>
      </c>
      <c r="AA109" s="12"/>
      <c r="AB109" s="12"/>
      <c r="AC109" s="14">
        <v>0</v>
      </c>
      <c r="AD109" s="12"/>
      <c r="AE109" s="12"/>
      <c r="AF109" s="12"/>
      <c r="AG109" s="12"/>
      <c r="AH109" s="12"/>
      <c r="AI109" s="12"/>
      <c r="AJ109" s="13"/>
      <c r="AK109" s="13"/>
      <c r="AL109" s="13"/>
      <c r="AM109" s="13"/>
      <c r="AN109" s="13"/>
    </row>
    <row r="110" spans="1:40" ht="15.75">
      <c r="A110" s="9">
        <v>104</v>
      </c>
      <c r="B110" s="10" t="s">
        <v>281</v>
      </c>
      <c r="C110" s="10" t="s">
        <v>40</v>
      </c>
      <c r="D110" s="10" t="s">
        <v>41</v>
      </c>
      <c r="E110" s="10" t="s">
        <v>282</v>
      </c>
      <c r="F110" s="10" t="s">
        <v>283</v>
      </c>
      <c r="G110" s="10" t="s">
        <v>56</v>
      </c>
      <c r="H110" s="11">
        <v>5</v>
      </c>
      <c r="I110" s="10" t="s">
        <v>366</v>
      </c>
      <c r="J110" s="10" t="s">
        <v>367</v>
      </c>
      <c r="K110" s="10" t="s">
        <v>368</v>
      </c>
      <c r="L110" s="10">
        <v>6360</v>
      </c>
      <c r="M110" s="10">
        <v>9276</v>
      </c>
      <c r="N110" s="10" t="s">
        <v>49</v>
      </c>
      <c r="O110" s="10" t="s">
        <v>55</v>
      </c>
      <c r="P110" s="12"/>
      <c r="Q110" s="12"/>
      <c r="R110" s="12"/>
      <c r="S110" s="12"/>
      <c r="T110" s="12"/>
      <c r="U110" s="12"/>
      <c r="V110" s="12"/>
      <c r="W110" s="12"/>
      <c r="X110" s="12"/>
      <c r="Y110" s="10">
        <v>6673</v>
      </c>
      <c r="Z110" s="10">
        <v>9276</v>
      </c>
      <c r="AA110" s="12"/>
      <c r="AB110" s="12"/>
      <c r="AC110" s="12"/>
      <c r="AD110" s="12"/>
      <c r="AE110" s="12"/>
      <c r="AF110" s="12"/>
      <c r="AG110" s="12"/>
      <c r="AH110" s="12"/>
      <c r="AI110" s="12"/>
      <c r="AJ110" s="13"/>
      <c r="AK110" s="13"/>
      <c r="AL110" s="13"/>
      <c r="AM110" s="13"/>
      <c r="AN110" s="13"/>
    </row>
    <row r="111" spans="1:40" ht="15.75">
      <c r="A111" s="9">
        <v>105</v>
      </c>
      <c r="B111" s="10" t="s">
        <v>281</v>
      </c>
      <c r="C111" s="10" t="s">
        <v>40</v>
      </c>
      <c r="D111" s="10" t="s">
        <v>41</v>
      </c>
      <c r="E111" s="10" t="s">
        <v>282</v>
      </c>
      <c r="F111" s="10" t="s">
        <v>283</v>
      </c>
      <c r="G111" s="10" t="s">
        <v>61</v>
      </c>
      <c r="H111" s="11">
        <v>5.10</v>
      </c>
      <c r="I111" s="10" t="s">
        <v>369</v>
      </c>
      <c r="J111" s="10" t="s">
        <v>370</v>
      </c>
      <c r="K111" s="10" t="s">
        <v>371</v>
      </c>
      <c r="L111" s="10">
        <v>39000000</v>
      </c>
      <c r="M111" s="10">
        <v>12</v>
      </c>
      <c r="N111" s="10" t="s">
        <v>65</v>
      </c>
      <c r="O111" s="10" t="s">
        <v>329</v>
      </c>
      <c r="P111" s="14">
        <v>1.9727032692E8</v>
      </c>
      <c r="Q111" s="14">
        <v>3.282109089E7</v>
      </c>
      <c r="R111" s="14">
        <v>6.507101559E7</v>
      </c>
      <c r="S111" s="12"/>
      <c r="T111" s="14">
        <v>3334297.98</v>
      </c>
      <c r="U111" s="12"/>
      <c r="V111" s="12"/>
      <c r="W111" s="12"/>
      <c r="X111" s="12"/>
      <c r="Y111" s="10">
        <v>36995316</v>
      </c>
      <c r="Z111" s="10">
        <v>12</v>
      </c>
      <c r="AA111" s="14">
        <v>1.9727032692E8</v>
      </c>
      <c r="AB111" s="14">
        <v>2.962936578E7</v>
      </c>
      <c r="AC111" s="14">
        <v>6.507101559E7</v>
      </c>
      <c r="AD111" s="12"/>
      <c r="AE111" s="14">
        <v>2694628.84</v>
      </c>
      <c r="AF111" s="12"/>
      <c r="AG111" s="12"/>
      <c r="AH111" s="12"/>
      <c r="AI111" s="12"/>
      <c r="AJ111" s="13"/>
      <c r="AK111" s="13"/>
      <c r="AL111" s="13"/>
      <c r="AM111" s="13"/>
      <c r="AN111" s="13"/>
    </row>
    <row r="112" spans="1:40" ht="15.75">
      <c r="A112" s="9">
        <v>106</v>
      </c>
      <c r="B112" s="10" t="s">
        <v>281</v>
      </c>
      <c r="C112" s="10" t="s">
        <v>40</v>
      </c>
      <c r="D112" s="10" t="s">
        <v>41</v>
      </c>
      <c r="E112" s="10" t="s">
        <v>282</v>
      </c>
      <c r="F112" s="10" t="s">
        <v>283</v>
      </c>
      <c r="G112" s="10" t="s">
        <v>61</v>
      </c>
      <c r="H112" s="11">
        <v>5.20</v>
      </c>
      <c r="I112" s="10" t="s">
        <v>372</v>
      </c>
      <c r="J112" s="10" t="s">
        <v>373</v>
      </c>
      <c r="K112" s="10" t="s">
        <v>374</v>
      </c>
      <c r="L112" s="10">
        <v>63000</v>
      </c>
      <c r="M112" s="10">
        <v>63000</v>
      </c>
      <c r="N112" s="10" t="s">
        <v>328</v>
      </c>
      <c r="O112" s="10" t="s">
        <v>55</v>
      </c>
      <c r="P112" s="12"/>
      <c r="Q112" s="12"/>
      <c r="R112" s="14">
        <v>3.482821337E7</v>
      </c>
      <c r="S112" s="12"/>
      <c r="T112" s="12"/>
      <c r="U112" s="12"/>
      <c r="V112" s="12"/>
      <c r="W112" s="12"/>
      <c r="X112" s="12"/>
      <c r="Y112" s="10">
        <v>74975</v>
      </c>
      <c r="Z112" s="10">
        <v>63000</v>
      </c>
      <c r="AA112" s="12"/>
      <c r="AB112" s="12"/>
      <c r="AC112" s="14">
        <v>3.482308732E7</v>
      </c>
      <c r="AD112" s="12"/>
      <c r="AE112" s="12"/>
      <c r="AF112" s="12"/>
      <c r="AG112" s="12"/>
      <c r="AH112" s="12"/>
      <c r="AI112" s="12"/>
      <c r="AJ112" s="13"/>
      <c r="AK112" s="13"/>
      <c r="AL112" s="13"/>
      <c r="AM112" s="13"/>
      <c r="AN112" s="13"/>
    </row>
    <row r="113" spans="1:40" ht="15.75">
      <c r="A113" s="9">
        <v>107</v>
      </c>
      <c r="B113" s="10" t="s">
        <v>281</v>
      </c>
      <c r="C113" s="10" t="s">
        <v>40</v>
      </c>
      <c r="D113" s="10" t="s">
        <v>41</v>
      </c>
      <c r="E113" s="10" t="s">
        <v>282</v>
      </c>
      <c r="F113" s="10" t="s">
        <v>283</v>
      </c>
      <c r="G113" s="10" t="s">
        <v>61</v>
      </c>
      <c r="H113" s="11">
        <v>5.30</v>
      </c>
      <c r="I113" s="10" t="s">
        <v>375</v>
      </c>
      <c r="J113" s="10" t="s">
        <v>376</v>
      </c>
      <c r="K113" s="10" t="s">
        <v>377</v>
      </c>
      <c r="L113" s="10">
        <v>7500</v>
      </c>
      <c r="M113" s="10">
        <v>7500</v>
      </c>
      <c r="N113" s="10" t="s">
        <v>65</v>
      </c>
      <c r="O113" s="10" t="s">
        <v>55</v>
      </c>
      <c r="P113" s="12"/>
      <c r="Q113" s="14">
        <v>35229.20</v>
      </c>
      <c r="R113" s="12"/>
      <c r="S113" s="12"/>
      <c r="T113" s="14">
        <v>5000</v>
      </c>
      <c r="U113" s="12"/>
      <c r="V113" s="12"/>
      <c r="W113" s="12"/>
      <c r="X113" s="12"/>
      <c r="Y113" s="10">
        <v>7175</v>
      </c>
      <c r="Z113" s="10">
        <v>7500</v>
      </c>
      <c r="AA113" s="12"/>
      <c r="AB113" s="14">
        <v>35229.20</v>
      </c>
      <c r="AC113" s="12"/>
      <c r="AD113" s="12"/>
      <c r="AE113" s="14">
        <v>4999.59</v>
      </c>
      <c r="AF113" s="12"/>
      <c r="AG113" s="12"/>
      <c r="AH113" s="12"/>
      <c r="AI113" s="12"/>
      <c r="AJ113" s="13"/>
      <c r="AK113" s="13"/>
      <c r="AL113" s="13"/>
      <c r="AM113" s="13"/>
      <c r="AN113" s="13"/>
    </row>
    <row r="114" spans="1:40" ht="15.75">
      <c r="A114" s="9">
        <v>108</v>
      </c>
      <c r="B114" s="10" t="s">
        <v>281</v>
      </c>
      <c r="C114" s="10" t="s">
        <v>40</v>
      </c>
      <c r="D114" s="10" t="s">
        <v>41</v>
      </c>
      <c r="E114" s="10" t="s">
        <v>282</v>
      </c>
      <c r="F114" s="10" t="s">
        <v>283</v>
      </c>
      <c r="G114" s="10" t="s">
        <v>56</v>
      </c>
      <c r="H114" s="11">
        <v>6</v>
      </c>
      <c r="I114" s="10" t="s">
        <v>378</v>
      </c>
      <c r="J114" s="10" t="s">
        <v>379</v>
      </c>
      <c r="K114" s="10" t="s">
        <v>380</v>
      </c>
      <c r="L114" s="10">
        <v>2992</v>
      </c>
      <c r="M114" s="10">
        <v>2992</v>
      </c>
      <c r="N114" s="10" t="s">
        <v>65</v>
      </c>
      <c r="O114" s="10" t="s">
        <v>55</v>
      </c>
      <c r="P114" s="12"/>
      <c r="Q114" s="12"/>
      <c r="R114" s="12"/>
      <c r="S114" s="12"/>
      <c r="T114" s="12"/>
      <c r="U114" s="12"/>
      <c r="V114" s="12"/>
      <c r="W114" s="12"/>
      <c r="X114" s="12"/>
      <c r="Y114" s="10">
        <v>3647</v>
      </c>
      <c r="Z114" s="10">
        <v>2992</v>
      </c>
      <c r="AA114" s="12"/>
      <c r="AB114" s="12"/>
      <c r="AC114" s="12"/>
      <c r="AD114" s="12"/>
      <c r="AE114" s="12"/>
      <c r="AF114" s="12"/>
      <c r="AG114" s="12"/>
      <c r="AH114" s="12"/>
      <c r="AI114" s="12"/>
      <c r="AJ114" s="13"/>
      <c r="AK114" s="13"/>
      <c r="AL114" s="13"/>
      <c r="AM114" s="13"/>
      <c r="AN114" s="13"/>
    </row>
    <row r="115" spans="1:40" ht="15.75">
      <c r="A115" s="9">
        <v>109</v>
      </c>
      <c r="B115" s="10" t="s">
        <v>281</v>
      </c>
      <c r="C115" s="10" t="s">
        <v>40</v>
      </c>
      <c r="D115" s="10" t="s">
        <v>41</v>
      </c>
      <c r="E115" s="10" t="s">
        <v>282</v>
      </c>
      <c r="F115" s="10" t="s">
        <v>283</v>
      </c>
      <c r="G115" s="10" t="s">
        <v>61</v>
      </c>
      <c r="H115" s="11">
        <v>6.10</v>
      </c>
      <c r="I115" s="10" t="s">
        <v>381</v>
      </c>
      <c r="J115" s="10" t="s">
        <v>382</v>
      </c>
      <c r="K115" s="10" t="s">
        <v>383</v>
      </c>
      <c r="L115" s="10">
        <v>201597</v>
      </c>
      <c r="M115" s="10">
        <v>201597</v>
      </c>
      <c r="N115" s="10" t="s">
        <v>65</v>
      </c>
      <c r="O115" s="10" t="s">
        <v>55</v>
      </c>
      <c r="P115" s="14">
        <v>3.779669528E7</v>
      </c>
      <c r="Q115" s="14">
        <v>1.225624723E7</v>
      </c>
      <c r="R115" s="12"/>
      <c r="S115" s="12"/>
      <c r="T115" s="14">
        <v>3812500</v>
      </c>
      <c r="U115" s="12"/>
      <c r="V115" s="12"/>
      <c r="W115" s="12"/>
      <c r="X115" s="12"/>
      <c r="Y115" s="10">
        <v>290229</v>
      </c>
      <c r="Z115" s="10">
        <v>201597</v>
      </c>
      <c r="AA115" s="14">
        <v>3.777404328E7</v>
      </c>
      <c r="AB115" s="14">
        <v>1.165456316E7</v>
      </c>
      <c r="AC115" s="12"/>
      <c r="AD115" s="12"/>
      <c r="AE115" s="14">
        <v>0</v>
      </c>
      <c r="AF115" s="12"/>
      <c r="AG115" s="12"/>
      <c r="AH115" s="12"/>
      <c r="AI115" s="12"/>
      <c r="AJ115" s="13"/>
      <c r="AK115" s="13"/>
      <c r="AL115" s="13"/>
      <c r="AM115" s="13"/>
      <c r="AN115" s="13"/>
    </row>
    <row r="116" spans="1:40" ht="15.75">
      <c r="A116" s="9">
        <v>110</v>
      </c>
      <c r="B116" s="10" t="s">
        <v>281</v>
      </c>
      <c r="C116" s="10" t="s">
        <v>40</v>
      </c>
      <c r="D116" s="10" t="s">
        <v>41</v>
      </c>
      <c r="E116" s="10" t="s">
        <v>282</v>
      </c>
      <c r="F116" s="10" t="s">
        <v>283</v>
      </c>
      <c r="G116" s="10" t="s">
        <v>61</v>
      </c>
      <c r="H116" s="11">
        <v>6.20</v>
      </c>
      <c r="I116" s="10" t="s">
        <v>384</v>
      </c>
      <c r="J116" s="10" t="s">
        <v>385</v>
      </c>
      <c r="K116" s="10" t="s">
        <v>377</v>
      </c>
      <c r="L116" s="10">
        <v>5492</v>
      </c>
      <c r="M116" s="10">
        <v>6035</v>
      </c>
      <c r="N116" s="10" t="s">
        <v>65</v>
      </c>
      <c r="O116" s="10" t="s">
        <v>55</v>
      </c>
      <c r="P116" s="12"/>
      <c r="Q116" s="14">
        <v>7660240.81</v>
      </c>
      <c r="R116" s="14">
        <v>519448</v>
      </c>
      <c r="S116" s="12"/>
      <c r="T116" s="14">
        <v>1697196.77</v>
      </c>
      <c r="U116" s="12"/>
      <c r="V116" s="12"/>
      <c r="W116" s="12"/>
      <c r="X116" s="12"/>
      <c r="Y116" s="10">
        <v>14060</v>
      </c>
      <c r="Z116" s="10">
        <v>6035</v>
      </c>
      <c r="AA116" s="12"/>
      <c r="AB116" s="14">
        <v>5462604.27</v>
      </c>
      <c r="AC116" s="14">
        <v>519448</v>
      </c>
      <c r="AD116" s="12"/>
      <c r="AE116" s="14">
        <v>1205452.03</v>
      </c>
      <c r="AF116" s="12"/>
      <c r="AG116" s="12"/>
      <c r="AH116" s="12"/>
      <c r="AI116" s="12"/>
      <c r="AJ116" s="13"/>
      <c r="AK116" s="13"/>
      <c r="AL116" s="13"/>
      <c r="AM116" s="13"/>
      <c r="AN116" s="13"/>
    </row>
    <row r="117" spans="1:40" ht="15.75">
      <c r="A117" s="9">
        <v>111</v>
      </c>
      <c r="B117" s="10" t="s">
        <v>281</v>
      </c>
      <c r="C117" s="10" t="s">
        <v>40</v>
      </c>
      <c r="D117" s="10" t="s">
        <v>41</v>
      </c>
      <c r="E117" s="10" t="s">
        <v>282</v>
      </c>
      <c r="F117" s="10" t="s">
        <v>283</v>
      </c>
      <c r="G117" s="10" t="s">
        <v>56</v>
      </c>
      <c r="H117" s="11">
        <v>7</v>
      </c>
      <c r="I117" s="10" t="s">
        <v>386</v>
      </c>
      <c r="J117" s="10" t="s">
        <v>387</v>
      </c>
      <c r="K117" s="10" t="s">
        <v>388</v>
      </c>
      <c r="L117" s="10">
        <v>288</v>
      </c>
      <c r="M117" s="10">
        <v>288</v>
      </c>
      <c r="N117" s="10" t="s">
        <v>65</v>
      </c>
      <c r="O117" s="10" t="s">
        <v>55</v>
      </c>
      <c r="P117" s="12"/>
      <c r="Q117" s="12"/>
      <c r="R117" s="12"/>
      <c r="S117" s="12"/>
      <c r="T117" s="12"/>
      <c r="U117" s="12"/>
      <c r="V117" s="12"/>
      <c r="W117" s="12"/>
      <c r="X117" s="12"/>
      <c r="Y117" s="10">
        <v>482</v>
      </c>
      <c r="Z117" s="10">
        <v>288</v>
      </c>
      <c r="AA117" s="12"/>
      <c r="AB117" s="12"/>
      <c r="AC117" s="12"/>
      <c r="AD117" s="12"/>
      <c r="AE117" s="12"/>
      <c r="AF117" s="12"/>
      <c r="AG117" s="12"/>
      <c r="AH117" s="12"/>
      <c r="AI117" s="12"/>
      <c r="AJ117" s="13"/>
      <c r="AK117" s="13"/>
      <c r="AL117" s="13"/>
      <c r="AM117" s="13"/>
      <c r="AN117" s="13"/>
    </row>
    <row r="118" spans="1:40" ht="15.75">
      <c r="A118" s="9">
        <v>112</v>
      </c>
      <c r="B118" s="10" t="s">
        <v>281</v>
      </c>
      <c r="C118" s="10" t="s">
        <v>40</v>
      </c>
      <c r="D118" s="10" t="s">
        <v>41</v>
      </c>
      <c r="E118" s="10" t="s">
        <v>282</v>
      </c>
      <c r="F118" s="10" t="s">
        <v>283</v>
      </c>
      <c r="G118" s="10" t="s">
        <v>61</v>
      </c>
      <c r="H118" s="11">
        <v>7.10</v>
      </c>
      <c r="I118" s="10" t="s">
        <v>389</v>
      </c>
      <c r="J118" s="10" t="s">
        <v>390</v>
      </c>
      <c r="K118" s="10" t="s">
        <v>391</v>
      </c>
      <c r="L118" s="10">
        <v>130</v>
      </c>
      <c r="M118" s="10">
        <v>130</v>
      </c>
      <c r="N118" s="10" t="s">
        <v>65</v>
      </c>
      <c r="O118" s="10" t="s">
        <v>55</v>
      </c>
      <c r="P118" s="12"/>
      <c r="Q118" s="14">
        <v>289330.10</v>
      </c>
      <c r="R118" s="12"/>
      <c r="S118" s="12"/>
      <c r="T118" s="12"/>
      <c r="U118" s="12"/>
      <c r="V118" s="12"/>
      <c r="W118" s="12"/>
      <c r="X118" s="12"/>
      <c r="Y118" s="10">
        <v>118</v>
      </c>
      <c r="Z118" s="10">
        <v>130</v>
      </c>
      <c r="AA118" s="12"/>
      <c r="AB118" s="14">
        <v>289330.10</v>
      </c>
      <c r="AC118" s="12"/>
      <c r="AD118" s="12"/>
      <c r="AE118" s="12"/>
      <c r="AF118" s="12"/>
      <c r="AG118" s="12"/>
      <c r="AH118" s="12"/>
      <c r="AI118" s="12"/>
      <c r="AJ118" s="13"/>
      <c r="AK118" s="13"/>
      <c r="AL118" s="13"/>
      <c r="AM118" s="13"/>
      <c r="AN118" s="13"/>
    </row>
    <row r="119" spans="1:40" ht="15.75">
      <c r="A119" s="9">
        <v>113</v>
      </c>
      <c r="B119" s="10" t="s">
        <v>281</v>
      </c>
      <c r="C119" s="10" t="s">
        <v>40</v>
      </c>
      <c r="D119" s="10" t="s">
        <v>41</v>
      </c>
      <c r="E119" s="10" t="s">
        <v>282</v>
      </c>
      <c r="F119" s="10" t="s">
        <v>283</v>
      </c>
      <c r="G119" s="10" t="s">
        <v>61</v>
      </c>
      <c r="H119" s="11">
        <v>7.20</v>
      </c>
      <c r="I119" s="10" t="s">
        <v>392</v>
      </c>
      <c r="J119" s="10" t="s">
        <v>393</v>
      </c>
      <c r="K119" s="10" t="s">
        <v>394</v>
      </c>
      <c r="L119" s="10">
        <v>2037000</v>
      </c>
      <c r="M119" s="10">
        <v>2037000</v>
      </c>
      <c r="N119" s="10" t="s">
        <v>65</v>
      </c>
      <c r="O119" s="10" t="s">
        <v>55</v>
      </c>
      <c r="P119" s="14">
        <v>3803341.50</v>
      </c>
      <c r="Q119" s="12"/>
      <c r="R119" s="12"/>
      <c r="S119" s="12"/>
      <c r="T119" s="14">
        <v>125000</v>
      </c>
      <c r="U119" s="12"/>
      <c r="V119" s="12"/>
      <c r="W119" s="12"/>
      <c r="X119" s="12"/>
      <c r="Y119" s="10">
        <v>3771271</v>
      </c>
      <c r="Z119" s="10">
        <v>2037000</v>
      </c>
      <c r="AA119" s="14">
        <v>3803341.46</v>
      </c>
      <c r="AB119" s="12"/>
      <c r="AC119" s="12"/>
      <c r="AD119" s="12"/>
      <c r="AE119" s="14">
        <v>119517.43</v>
      </c>
      <c r="AF119" s="12"/>
      <c r="AG119" s="12"/>
      <c r="AH119" s="12"/>
      <c r="AI119" s="12"/>
      <c r="AJ119" s="13"/>
      <c r="AK119" s="13"/>
      <c r="AL119" s="13"/>
      <c r="AM119" s="13"/>
      <c r="AN119" s="13"/>
    </row>
    <row r="120" spans="1:40" ht="15.75">
      <c r="A120" s="9">
        <v>114</v>
      </c>
      <c r="B120" s="10" t="s">
        <v>281</v>
      </c>
      <c r="C120" s="10" t="s">
        <v>40</v>
      </c>
      <c r="D120" s="10" t="s">
        <v>41</v>
      </c>
      <c r="E120" s="10" t="s">
        <v>282</v>
      </c>
      <c r="F120" s="10" t="s">
        <v>283</v>
      </c>
      <c r="G120" s="10" t="s">
        <v>56</v>
      </c>
      <c r="H120" s="11">
        <v>8</v>
      </c>
      <c r="I120" s="10" t="s">
        <v>395</v>
      </c>
      <c r="J120" s="10" t="s">
        <v>396</v>
      </c>
      <c r="K120" s="10" t="s">
        <v>397</v>
      </c>
      <c r="L120" s="10">
        <v>123098197</v>
      </c>
      <c r="M120" s="10">
        <v>123098197</v>
      </c>
      <c r="N120" s="10" t="s">
        <v>49</v>
      </c>
      <c r="O120" s="10" t="s">
        <v>55</v>
      </c>
      <c r="P120" s="12"/>
      <c r="Q120" s="12"/>
      <c r="R120" s="12"/>
      <c r="S120" s="12"/>
      <c r="T120" s="12"/>
      <c r="U120" s="12"/>
      <c r="V120" s="12"/>
      <c r="W120" s="12"/>
      <c r="X120" s="12"/>
      <c r="Y120" s="10">
        <v>2.796450199E8</v>
      </c>
      <c r="Z120" s="10">
        <v>123098197</v>
      </c>
      <c r="AA120" s="12"/>
      <c r="AB120" s="12"/>
      <c r="AC120" s="12"/>
      <c r="AD120" s="12"/>
      <c r="AE120" s="12"/>
      <c r="AF120" s="12"/>
      <c r="AG120" s="12"/>
      <c r="AH120" s="12"/>
      <c r="AI120" s="12"/>
      <c r="AJ120" s="13"/>
      <c r="AK120" s="13"/>
      <c r="AL120" s="13"/>
      <c r="AM120" s="13"/>
      <c r="AN120" s="13"/>
    </row>
    <row r="121" spans="1:40" ht="15.75">
      <c r="A121" s="9">
        <v>115</v>
      </c>
      <c r="B121" s="10" t="s">
        <v>281</v>
      </c>
      <c r="C121" s="10" t="s">
        <v>40</v>
      </c>
      <c r="D121" s="10" t="s">
        <v>41</v>
      </c>
      <c r="E121" s="10" t="s">
        <v>282</v>
      </c>
      <c r="F121" s="10" t="s">
        <v>283</v>
      </c>
      <c r="G121" s="10" t="s">
        <v>61</v>
      </c>
      <c r="H121" s="11">
        <v>8.10</v>
      </c>
      <c r="I121" s="10" t="s">
        <v>398</v>
      </c>
      <c r="J121" s="10" t="s">
        <v>399</v>
      </c>
      <c r="K121" s="10" t="s">
        <v>400</v>
      </c>
      <c r="L121" s="10">
        <v>15</v>
      </c>
      <c r="M121" s="10">
        <v>15</v>
      </c>
      <c r="N121" s="10" t="s">
        <v>49</v>
      </c>
      <c r="O121" s="10" t="s">
        <v>55</v>
      </c>
      <c r="P121" s="14">
        <v>2.800783288E7</v>
      </c>
      <c r="Q121" s="14">
        <v>8698937.58</v>
      </c>
      <c r="R121" s="14">
        <v>8515539.71</v>
      </c>
      <c r="S121" s="12"/>
      <c r="T121" s="14">
        <v>2.7411096879E8</v>
      </c>
      <c r="U121" s="12"/>
      <c r="V121" s="12"/>
      <c r="W121" s="12"/>
      <c r="X121" s="12"/>
      <c r="Y121" s="10">
        <v>15</v>
      </c>
      <c r="Z121" s="10">
        <v>15</v>
      </c>
      <c r="AA121" s="14">
        <v>2.800783288E7</v>
      </c>
      <c r="AB121" s="14">
        <v>6611724.26</v>
      </c>
      <c r="AC121" s="14">
        <v>247642.12</v>
      </c>
      <c r="AD121" s="12"/>
      <c r="AE121" s="14">
        <v>2.7278565333E8</v>
      </c>
      <c r="AF121" s="12"/>
      <c r="AG121" s="12"/>
      <c r="AH121" s="12"/>
      <c r="AI121" s="12"/>
      <c r="AJ121" s="13"/>
      <c r="AK121" s="13"/>
      <c r="AL121" s="13"/>
      <c r="AM121" s="13"/>
      <c r="AN121" s="13"/>
    </row>
    <row r="122" spans="1:40" ht="15.75">
      <c r="A122" s="9">
        <v>116</v>
      </c>
      <c r="B122" s="10" t="s">
        <v>401</v>
      </c>
      <c r="C122" s="10" t="s">
        <v>40</v>
      </c>
      <c r="D122" s="10" t="s">
        <v>41</v>
      </c>
      <c r="E122" s="10" t="s">
        <v>282</v>
      </c>
      <c r="F122" s="10" t="s">
        <v>283</v>
      </c>
      <c r="G122" s="10" t="s">
        <v>44</v>
      </c>
      <c r="H122" s="11" t="s">
        <v>45</v>
      </c>
      <c r="I122" s="10" t="s">
        <v>402</v>
      </c>
      <c r="J122" s="10" t="s">
        <v>403</v>
      </c>
      <c r="K122" s="10" t="s">
        <v>404</v>
      </c>
      <c r="L122" s="10">
        <v>26881</v>
      </c>
      <c r="M122" s="10">
        <v>28481</v>
      </c>
      <c r="N122" s="10" t="s">
        <v>49</v>
      </c>
      <c r="O122" s="10" t="s">
        <v>55</v>
      </c>
      <c r="P122" s="12"/>
      <c r="Q122" s="12"/>
      <c r="R122" s="12"/>
      <c r="S122" s="12"/>
      <c r="T122" s="12"/>
      <c r="U122" s="12"/>
      <c r="V122" s="12"/>
      <c r="W122" s="12"/>
      <c r="X122" s="12"/>
      <c r="Y122" s="10">
        <v>20456</v>
      </c>
      <c r="Z122" s="10">
        <v>28481</v>
      </c>
      <c r="AA122" s="12"/>
      <c r="AB122" s="12"/>
      <c r="AC122" s="12"/>
      <c r="AD122" s="12"/>
      <c r="AE122" s="12"/>
      <c r="AF122" s="12"/>
      <c r="AG122" s="12"/>
      <c r="AH122" s="12"/>
      <c r="AI122" s="12"/>
      <c r="AJ122" s="13"/>
      <c r="AK122" s="13"/>
      <c r="AL122" s="13"/>
      <c r="AM122" s="13"/>
      <c r="AN122" s="13"/>
    </row>
    <row r="123" spans="1:40" ht="15.75">
      <c r="A123" s="9">
        <v>117</v>
      </c>
      <c r="B123" s="10" t="s">
        <v>401</v>
      </c>
      <c r="C123" s="10" t="s">
        <v>40</v>
      </c>
      <c r="D123" s="10" t="s">
        <v>41</v>
      </c>
      <c r="E123" s="10" t="s">
        <v>282</v>
      </c>
      <c r="F123" s="10" t="s">
        <v>283</v>
      </c>
      <c r="G123" s="10" t="s">
        <v>51</v>
      </c>
      <c r="H123" s="11" t="s">
        <v>45</v>
      </c>
      <c r="I123" s="10" t="s">
        <v>405</v>
      </c>
      <c r="J123" s="10" t="s">
        <v>406</v>
      </c>
      <c r="K123" s="10" t="s">
        <v>407</v>
      </c>
      <c r="L123" s="10">
        <v>256500</v>
      </c>
      <c r="M123" s="10">
        <v>12</v>
      </c>
      <c r="N123" s="10" t="s">
        <v>49</v>
      </c>
      <c r="O123" s="10" t="s">
        <v>329</v>
      </c>
      <c r="P123" s="12"/>
      <c r="Q123" s="12"/>
      <c r="R123" s="12"/>
      <c r="S123" s="12"/>
      <c r="T123" s="12"/>
      <c r="U123" s="12"/>
      <c r="V123" s="12"/>
      <c r="W123" s="12"/>
      <c r="X123" s="12"/>
      <c r="Y123" s="10">
        <v>270116</v>
      </c>
      <c r="Z123" s="10">
        <v>12</v>
      </c>
      <c r="AA123" s="12"/>
      <c r="AB123" s="12"/>
      <c r="AC123" s="12"/>
      <c r="AD123" s="12"/>
      <c r="AE123" s="12"/>
      <c r="AF123" s="12"/>
      <c r="AG123" s="12"/>
      <c r="AH123" s="12"/>
      <c r="AI123" s="12"/>
      <c r="AJ123" s="13"/>
      <c r="AK123" s="13"/>
      <c r="AL123" s="13"/>
      <c r="AM123" s="13"/>
      <c r="AN123" s="13"/>
    </row>
    <row r="124" spans="1:40" ht="15.75">
      <c r="A124" s="9">
        <v>118</v>
      </c>
      <c r="B124" s="10" t="s">
        <v>401</v>
      </c>
      <c r="C124" s="10" t="s">
        <v>40</v>
      </c>
      <c r="D124" s="10" t="s">
        <v>41</v>
      </c>
      <c r="E124" s="10" t="s">
        <v>282</v>
      </c>
      <c r="F124" s="10" t="s">
        <v>283</v>
      </c>
      <c r="G124" s="10" t="s">
        <v>56</v>
      </c>
      <c r="H124" s="11">
        <v>1</v>
      </c>
      <c r="I124" s="10" t="s">
        <v>408</v>
      </c>
      <c r="J124" s="10" t="s">
        <v>409</v>
      </c>
      <c r="K124" s="10" t="s">
        <v>410</v>
      </c>
      <c r="L124" s="10">
        <v>1069</v>
      </c>
      <c r="M124" s="10">
        <v>10785</v>
      </c>
      <c r="N124" s="10" t="s">
        <v>65</v>
      </c>
      <c r="O124" s="10" t="s">
        <v>55</v>
      </c>
      <c r="P124" s="12"/>
      <c r="Q124" s="12"/>
      <c r="R124" s="12"/>
      <c r="S124" s="12"/>
      <c r="T124" s="12"/>
      <c r="U124" s="12"/>
      <c r="V124" s="12"/>
      <c r="W124" s="12"/>
      <c r="X124" s="12"/>
      <c r="Y124" s="10">
        <v>1883</v>
      </c>
      <c r="Z124" s="10">
        <v>10785</v>
      </c>
      <c r="AA124" s="12"/>
      <c r="AB124" s="12"/>
      <c r="AC124" s="12"/>
      <c r="AD124" s="12"/>
      <c r="AE124" s="12"/>
      <c r="AF124" s="12"/>
      <c r="AG124" s="12"/>
      <c r="AH124" s="12"/>
      <c r="AI124" s="12"/>
      <c r="AJ124" s="13"/>
      <c r="AK124" s="13"/>
      <c r="AL124" s="13"/>
      <c r="AM124" s="13"/>
      <c r="AN124" s="13"/>
    </row>
    <row r="125" spans="1:40" ht="15.75">
      <c r="A125" s="9">
        <v>119</v>
      </c>
      <c r="B125" s="10" t="s">
        <v>401</v>
      </c>
      <c r="C125" s="10" t="s">
        <v>40</v>
      </c>
      <c r="D125" s="10" t="s">
        <v>41</v>
      </c>
      <c r="E125" s="10" t="s">
        <v>282</v>
      </c>
      <c r="F125" s="10" t="s">
        <v>283</v>
      </c>
      <c r="G125" s="10" t="s">
        <v>61</v>
      </c>
      <c r="H125" s="11">
        <v>1.10</v>
      </c>
      <c r="I125" s="10" t="s">
        <v>411</v>
      </c>
      <c r="J125" s="10" t="s">
        <v>412</v>
      </c>
      <c r="K125" s="10" t="s">
        <v>413</v>
      </c>
      <c r="L125" s="10">
        <v>21000</v>
      </c>
      <c r="M125" s="10">
        <v>21356</v>
      </c>
      <c r="N125" s="10" t="s">
        <v>65</v>
      </c>
      <c r="O125" s="10" t="s">
        <v>179</v>
      </c>
      <c r="P125" s="12"/>
      <c r="Q125" s="12"/>
      <c r="R125" s="14">
        <v>0</v>
      </c>
      <c r="S125" s="12"/>
      <c r="T125" s="12"/>
      <c r="U125" s="12"/>
      <c r="V125" s="12"/>
      <c r="W125" s="12"/>
      <c r="X125" s="12"/>
      <c r="Y125" s="10">
        <v>19660</v>
      </c>
      <c r="Z125" s="10">
        <v>21356</v>
      </c>
      <c r="AA125" s="12"/>
      <c r="AB125" s="12"/>
      <c r="AC125" s="14">
        <v>0</v>
      </c>
      <c r="AD125" s="12"/>
      <c r="AE125" s="12"/>
      <c r="AF125" s="12"/>
      <c r="AG125" s="12"/>
      <c r="AH125" s="12"/>
      <c r="AI125" s="12"/>
      <c r="AJ125" s="13"/>
      <c r="AK125" s="13"/>
      <c r="AL125" s="13"/>
      <c r="AM125" s="13"/>
      <c r="AN125" s="13"/>
    </row>
    <row r="126" spans="1:40" ht="15.75">
      <c r="A126" s="9">
        <v>120</v>
      </c>
      <c r="B126" s="10" t="s">
        <v>401</v>
      </c>
      <c r="C126" s="10" t="s">
        <v>40</v>
      </c>
      <c r="D126" s="10" t="s">
        <v>41</v>
      </c>
      <c r="E126" s="10" t="s">
        <v>282</v>
      </c>
      <c r="F126" s="10" t="s">
        <v>283</v>
      </c>
      <c r="G126" s="10" t="s">
        <v>61</v>
      </c>
      <c r="H126" s="11">
        <v>1.20</v>
      </c>
      <c r="I126" s="10" t="s">
        <v>414</v>
      </c>
      <c r="J126" s="10" t="s">
        <v>415</v>
      </c>
      <c r="K126" s="10" t="s">
        <v>416</v>
      </c>
      <c r="L126" s="10">
        <v>60</v>
      </c>
      <c r="M126" s="10">
        <v>60</v>
      </c>
      <c r="N126" s="10" t="s">
        <v>65</v>
      </c>
      <c r="O126" s="10" t="s">
        <v>55</v>
      </c>
      <c r="P126" s="14">
        <v>3.836771865E7</v>
      </c>
      <c r="Q126" s="14">
        <v>1765120.63</v>
      </c>
      <c r="R126" s="14">
        <v>6903596.89</v>
      </c>
      <c r="S126" s="12"/>
      <c r="T126" s="14">
        <v>370250.03</v>
      </c>
      <c r="U126" s="12"/>
      <c r="V126" s="12"/>
      <c r="W126" s="12"/>
      <c r="X126" s="12"/>
      <c r="Y126" s="10">
        <v>60</v>
      </c>
      <c r="Z126" s="10">
        <v>60</v>
      </c>
      <c r="AA126" s="14">
        <v>3.836771865E7</v>
      </c>
      <c r="AB126" s="14">
        <v>1443359.35</v>
      </c>
      <c r="AC126" s="14">
        <v>6307100.96</v>
      </c>
      <c r="AD126" s="12"/>
      <c r="AE126" s="14">
        <v>234906.98</v>
      </c>
      <c r="AF126" s="12"/>
      <c r="AG126" s="12"/>
      <c r="AH126" s="12"/>
      <c r="AI126" s="12"/>
      <c r="AJ126" s="13"/>
      <c r="AK126" s="13"/>
      <c r="AL126" s="13"/>
      <c r="AM126" s="13"/>
      <c r="AN126" s="13"/>
    </row>
    <row r="127" spans="1:40" ht="15.75">
      <c r="A127" s="9">
        <v>121</v>
      </c>
      <c r="B127" s="10" t="s">
        <v>401</v>
      </c>
      <c r="C127" s="10" t="s">
        <v>40</v>
      </c>
      <c r="D127" s="10" t="s">
        <v>41</v>
      </c>
      <c r="E127" s="10" t="s">
        <v>282</v>
      </c>
      <c r="F127" s="10" t="s">
        <v>283</v>
      </c>
      <c r="G127" s="10" t="s">
        <v>56</v>
      </c>
      <c r="H127" s="11">
        <v>2</v>
      </c>
      <c r="I127" s="10" t="s">
        <v>417</v>
      </c>
      <c r="J127" s="10" t="s">
        <v>418</v>
      </c>
      <c r="K127" s="10" t="s">
        <v>419</v>
      </c>
      <c r="L127" s="10">
        <v>235029</v>
      </c>
      <c r="M127" s="10">
        <v>235500</v>
      </c>
      <c r="N127" s="10" t="s">
        <v>65</v>
      </c>
      <c r="O127" s="10" t="s">
        <v>55</v>
      </c>
      <c r="P127" s="12"/>
      <c r="Q127" s="12"/>
      <c r="R127" s="12"/>
      <c r="S127" s="12"/>
      <c r="T127" s="12"/>
      <c r="U127" s="12"/>
      <c r="V127" s="12"/>
      <c r="W127" s="12"/>
      <c r="X127" s="12"/>
      <c r="Y127" s="10">
        <v>251607</v>
      </c>
      <c r="Z127" s="10">
        <v>235500</v>
      </c>
      <c r="AA127" s="12"/>
      <c r="AB127" s="12"/>
      <c r="AC127" s="12"/>
      <c r="AD127" s="12"/>
      <c r="AE127" s="12"/>
      <c r="AF127" s="12"/>
      <c r="AG127" s="12"/>
      <c r="AH127" s="12"/>
      <c r="AI127" s="12"/>
      <c r="AJ127" s="13"/>
      <c r="AK127" s="13"/>
      <c r="AL127" s="13"/>
      <c r="AM127" s="13"/>
      <c r="AN127" s="13"/>
    </row>
    <row r="128" spans="1:40" ht="15.75">
      <c r="A128" s="9">
        <v>122</v>
      </c>
      <c r="B128" s="10" t="s">
        <v>401</v>
      </c>
      <c r="C128" s="10" t="s">
        <v>40</v>
      </c>
      <c r="D128" s="10" t="s">
        <v>41</v>
      </c>
      <c r="E128" s="10" t="s">
        <v>282</v>
      </c>
      <c r="F128" s="10" t="s">
        <v>283</v>
      </c>
      <c r="G128" s="10" t="s">
        <v>61</v>
      </c>
      <c r="H128" s="11">
        <v>2.10</v>
      </c>
      <c r="I128" s="10" t="s">
        <v>420</v>
      </c>
      <c r="J128" s="10" t="s">
        <v>421</v>
      </c>
      <c r="K128" s="10" t="s">
        <v>422</v>
      </c>
      <c r="L128" s="10">
        <v>235500</v>
      </c>
      <c r="M128" s="10">
        <v>235500</v>
      </c>
      <c r="N128" s="10" t="s">
        <v>65</v>
      </c>
      <c r="O128" s="10" t="s">
        <v>55</v>
      </c>
      <c r="P128" s="14">
        <v>1.192388532E8</v>
      </c>
      <c r="Q128" s="14">
        <v>3295360.05</v>
      </c>
      <c r="R128" s="14">
        <v>1.280973529E7</v>
      </c>
      <c r="S128" s="12"/>
      <c r="T128" s="14">
        <v>6474300.91</v>
      </c>
      <c r="U128" s="12"/>
      <c r="V128" s="12"/>
      <c r="W128" s="12"/>
      <c r="X128" s="12"/>
      <c r="Y128" s="10">
        <v>252002</v>
      </c>
      <c r="Z128" s="10">
        <v>235500</v>
      </c>
      <c r="AA128" s="14">
        <v>1.1916925271E8</v>
      </c>
      <c r="AB128" s="14">
        <v>2782788.28</v>
      </c>
      <c r="AC128" s="14">
        <v>9938178.69</v>
      </c>
      <c r="AD128" s="12"/>
      <c r="AE128" s="14">
        <v>5750404.84</v>
      </c>
      <c r="AF128" s="12"/>
      <c r="AG128" s="12"/>
      <c r="AH128" s="12"/>
      <c r="AI128" s="12"/>
      <c r="AJ128" s="13"/>
      <c r="AK128" s="13"/>
      <c r="AL128" s="13"/>
      <c r="AM128" s="13"/>
      <c r="AN128" s="13"/>
    </row>
    <row r="129" spans="1:40" ht="15.75">
      <c r="A129" s="9">
        <v>123</v>
      </c>
      <c r="B129" s="10" t="s">
        <v>401</v>
      </c>
      <c r="C129" s="10" t="s">
        <v>40</v>
      </c>
      <c r="D129" s="10" t="s">
        <v>41</v>
      </c>
      <c r="E129" s="10" t="s">
        <v>282</v>
      </c>
      <c r="F129" s="10" t="s">
        <v>283</v>
      </c>
      <c r="G129" s="10" t="s">
        <v>61</v>
      </c>
      <c r="H129" s="11">
        <v>2.20</v>
      </c>
      <c r="I129" s="10" t="s">
        <v>423</v>
      </c>
      <c r="J129" s="10" t="s">
        <v>424</v>
      </c>
      <c r="K129" s="10" t="s">
        <v>397</v>
      </c>
      <c r="L129" s="10">
        <v>32999613</v>
      </c>
      <c r="M129" s="10">
        <v>32999613</v>
      </c>
      <c r="N129" s="10" t="s">
        <v>49</v>
      </c>
      <c r="O129" s="10" t="s">
        <v>55</v>
      </c>
      <c r="P129" s="12"/>
      <c r="Q129" s="14">
        <v>2490269.87</v>
      </c>
      <c r="R129" s="14">
        <v>4532392.97</v>
      </c>
      <c r="S129" s="12"/>
      <c r="T129" s="14">
        <v>2610258.09</v>
      </c>
      <c r="U129" s="12"/>
      <c r="V129" s="12"/>
      <c r="W129" s="12"/>
      <c r="X129" s="12"/>
      <c r="Y129" s="10">
        <v>3.055726267E7</v>
      </c>
      <c r="Z129" s="10">
        <v>32999613</v>
      </c>
      <c r="AA129" s="12"/>
      <c r="AB129" s="14">
        <v>2486269.70</v>
      </c>
      <c r="AC129" s="14">
        <v>4485093.60</v>
      </c>
      <c r="AD129" s="12"/>
      <c r="AE129" s="14">
        <v>2610258.09</v>
      </c>
      <c r="AF129" s="12"/>
      <c r="AG129" s="12"/>
      <c r="AH129" s="12"/>
      <c r="AI129" s="12"/>
      <c r="AJ129" s="13"/>
      <c r="AK129" s="13"/>
      <c r="AL129" s="13"/>
      <c r="AM129" s="13"/>
      <c r="AN129" s="13"/>
    </row>
    <row r="130" spans="1:40" ht="15.75">
      <c r="A130" s="9">
        <v>124</v>
      </c>
      <c r="B130" s="10" t="s">
        <v>425</v>
      </c>
      <c r="C130" s="10" t="s">
        <v>40</v>
      </c>
      <c r="D130" s="10" t="s">
        <v>426</v>
      </c>
      <c r="E130" s="10" t="s">
        <v>427</v>
      </c>
      <c r="F130" s="10" t="s">
        <v>428</v>
      </c>
      <c r="G130" s="10" t="s">
        <v>44</v>
      </c>
      <c r="H130" s="11" t="s">
        <v>45</v>
      </c>
      <c r="I130" s="10" t="s">
        <v>429</v>
      </c>
      <c r="J130" s="10" t="s">
        <v>430</v>
      </c>
      <c r="K130" s="10" t="s">
        <v>431</v>
      </c>
      <c r="L130" s="10">
        <v>96890</v>
      </c>
      <c r="M130" s="10">
        <v>96631</v>
      </c>
      <c r="N130" s="10" t="s">
        <v>49</v>
      </c>
      <c r="O130" s="10" t="s">
        <v>179</v>
      </c>
      <c r="P130" s="12"/>
      <c r="Q130" s="12"/>
      <c r="R130" s="12"/>
      <c r="S130" s="12"/>
      <c r="T130" s="12"/>
      <c r="U130" s="12"/>
      <c r="V130" s="12"/>
      <c r="W130" s="12"/>
      <c r="X130" s="12"/>
      <c r="Y130" s="10">
        <v>96174</v>
      </c>
      <c r="Z130" s="10">
        <v>96631</v>
      </c>
      <c r="AA130" s="12"/>
      <c r="AB130" s="12"/>
      <c r="AC130" s="12"/>
      <c r="AD130" s="12"/>
      <c r="AE130" s="12"/>
      <c r="AF130" s="12"/>
      <c r="AG130" s="12"/>
      <c r="AH130" s="12"/>
      <c r="AI130" s="12"/>
      <c r="AJ130" s="13"/>
      <c r="AK130" s="13"/>
      <c r="AL130" s="13"/>
      <c r="AM130" s="13"/>
      <c r="AN130" s="13"/>
    </row>
    <row r="131" spans="1:40" ht="15.75">
      <c r="A131" s="9">
        <v>125</v>
      </c>
      <c r="B131" s="10" t="s">
        <v>425</v>
      </c>
      <c r="C131" s="10" t="s">
        <v>40</v>
      </c>
      <c r="D131" s="10" t="s">
        <v>426</v>
      </c>
      <c r="E131" s="10" t="s">
        <v>427</v>
      </c>
      <c r="F131" s="10" t="s">
        <v>428</v>
      </c>
      <c r="G131" s="10" t="s">
        <v>51</v>
      </c>
      <c r="H131" s="11" t="s">
        <v>45</v>
      </c>
      <c r="I131" s="10" t="s">
        <v>432</v>
      </c>
      <c r="J131" s="10" t="s">
        <v>433</v>
      </c>
      <c r="K131" s="10" t="s">
        <v>434</v>
      </c>
      <c r="L131" s="10">
        <v>31511</v>
      </c>
      <c r="M131" s="10">
        <v>28910</v>
      </c>
      <c r="N131" s="10" t="s">
        <v>49</v>
      </c>
      <c r="O131" s="10" t="s">
        <v>179</v>
      </c>
      <c r="P131" s="12"/>
      <c r="Q131" s="12"/>
      <c r="R131" s="12"/>
      <c r="S131" s="12"/>
      <c r="T131" s="12"/>
      <c r="U131" s="12"/>
      <c r="V131" s="12"/>
      <c r="W131" s="12"/>
      <c r="X131" s="12"/>
      <c r="Y131" s="10">
        <v>29120</v>
      </c>
      <c r="Z131" s="10">
        <v>28910</v>
      </c>
      <c r="AA131" s="12"/>
      <c r="AB131" s="12"/>
      <c r="AC131" s="12"/>
      <c r="AD131" s="12"/>
      <c r="AE131" s="12"/>
      <c r="AF131" s="12"/>
      <c r="AG131" s="12"/>
      <c r="AH131" s="12"/>
      <c r="AI131" s="12"/>
      <c r="AJ131" s="13"/>
      <c r="AK131" s="13"/>
      <c r="AL131" s="13"/>
      <c r="AM131" s="13"/>
      <c r="AN131" s="13"/>
    </row>
    <row r="132" spans="1:40" ht="15.75">
      <c r="A132" s="9">
        <v>126</v>
      </c>
      <c r="B132" s="10" t="s">
        <v>425</v>
      </c>
      <c r="C132" s="10" t="s">
        <v>40</v>
      </c>
      <c r="D132" s="10" t="s">
        <v>426</v>
      </c>
      <c r="E132" s="10" t="s">
        <v>427</v>
      </c>
      <c r="F132" s="10" t="s">
        <v>428</v>
      </c>
      <c r="G132" s="10" t="s">
        <v>56</v>
      </c>
      <c r="H132" s="11" t="s">
        <v>435</v>
      </c>
      <c r="I132" s="10" t="s">
        <v>436</v>
      </c>
      <c r="J132" s="10" t="s">
        <v>437</v>
      </c>
      <c r="K132" s="10" t="s">
        <v>438</v>
      </c>
      <c r="L132" s="10">
        <v>3</v>
      </c>
      <c r="M132" s="10">
        <v>3</v>
      </c>
      <c r="N132" s="10" t="s">
        <v>60</v>
      </c>
      <c r="O132" s="10" t="s">
        <v>55</v>
      </c>
      <c r="P132" s="12"/>
      <c r="Q132" s="12"/>
      <c r="R132" s="12"/>
      <c r="S132" s="12"/>
      <c r="T132" s="12"/>
      <c r="U132" s="12"/>
      <c r="V132" s="12"/>
      <c r="W132" s="12"/>
      <c r="X132" s="12"/>
      <c r="Y132" s="10">
        <v>12</v>
      </c>
      <c r="Z132" s="10">
        <v>3</v>
      </c>
      <c r="AA132" s="12"/>
      <c r="AB132" s="12"/>
      <c r="AC132" s="12"/>
      <c r="AD132" s="12"/>
      <c r="AE132" s="12"/>
      <c r="AF132" s="12"/>
      <c r="AG132" s="12"/>
      <c r="AH132" s="12"/>
      <c r="AI132" s="12"/>
      <c r="AJ132" s="13"/>
      <c r="AK132" s="13"/>
      <c r="AL132" s="13"/>
      <c r="AM132" s="13"/>
      <c r="AN132" s="13"/>
    </row>
    <row r="133" spans="1:40" ht="15.75">
      <c r="A133" s="9">
        <v>127</v>
      </c>
      <c r="B133" s="10" t="s">
        <v>425</v>
      </c>
      <c r="C133" s="10" t="s">
        <v>40</v>
      </c>
      <c r="D133" s="10" t="s">
        <v>426</v>
      </c>
      <c r="E133" s="10" t="s">
        <v>427</v>
      </c>
      <c r="F133" s="10" t="s">
        <v>428</v>
      </c>
      <c r="G133" s="10" t="s">
        <v>61</v>
      </c>
      <c r="H133" s="11">
        <v>1.10</v>
      </c>
      <c r="I133" s="10" t="s">
        <v>439</v>
      </c>
      <c r="J133" s="10" t="s">
        <v>440</v>
      </c>
      <c r="K133" s="10" t="s">
        <v>441</v>
      </c>
      <c r="L133" s="10">
        <v>100874</v>
      </c>
      <c r="M133" s="10">
        <v>4</v>
      </c>
      <c r="N133" s="10" t="s">
        <v>65</v>
      </c>
      <c r="O133" s="10" t="s">
        <v>329</v>
      </c>
      <c r="P133" s="14">
        <v>1.547389322E7</v>
      </c>
      <c r="Q133" s="12"/>
      <c r="R133" s="14">
        <v>1145710.92</v>
      </c>
      <c r="S133" s="12"/>
      <c r="T133" s="12"/>
      <c r="U133" s="12"/>
      <c r="V133" s="12"/>
      <c r="W133" s="12"/>
      <c r="X133" s="12"/>
      <c r="Y133" s="10">
        <v>116567</v>
      </c>
      <c r="Z133" s="10">
        <v>4</v>
      </c>
      <c r="AA133" s="14">
        <v>1.547389322E7</v>
      </c>
      <c r="AB133" s="12"/>
      <c r="AC133" s="14">
        <v>1061009.08</v>
      </c>
      <c r="AD133" s="12"/>
      <c r="AE133" s="12"/>
      <c r="AF133" s="12"/>
      <c r="AG133" s="12"/>
      <c r="AH133" s="12"/>
      <c r="AI133" s="12"/>
      <c r="AJ133" s="13"/>
      <c r="AK133" s="13"/>
      <c r="AL133" s="13"/>
      <c r="AM133" s="13"/>
      <c r="AN133" s="13"/>
    </row>
    <row r="134" spans="1:40" ht="15.75">
      <c r="A134" s="9">
        <v>128</v>
      </c>
      <c r="B134" s="10" t="s">
        <v>425</v>
      </c>
      <c r="C134" s="10" t="s">
        <v>40</v>
      </c>
      <c r="D134" s="10" t="s">
        <v>426</v>
      </c>
      <c r="E134" s="10" t="s">
        <v>427</v>
      </c>
      <c r="F134" s="10" t="s">
        <v>428</v>
      </c>
      <c r="G134" s="10" t="s">
        <v>61</v>
      </c>
      <c r="H134" s="11">
        <v>1.20</v>
      </c>
      <c r="I134" s="10" t="s">
        <v>442</v>
      </c>
      <c r="J134" s="10" t="s">
        <v>443</v>
      </c>
      <c r="K134" s="10" t="s">
        <v>444</v>
      </c>
      <c r="L134" s="10">
        <v>320</v>
      </c>
      <c r="M134" s="10">
        <v>320</v>
      </c>
      <c r="N134" s="10" t="s">
        <v>65</v>
      </c>
      <c r="O134" s="10" t="s">
        <v>55</v>
      </c>
      <c r="P134" s="12"/>
      <c r="Q134" s="14">
        <v>57498.40</v>
      </c>
      <c r="R134" s="14">
        <v>1575426.40</v>
      </c>
      <c r="S134" s="12"/>
      <c r="T134" s="12"/>
      <c r="U134" s="12"/>
      <c r="V134" s="12"/>
      <c r="W134" s="12"/>
      <c r="X134" s="12"/>
      <c r="Y134" s="10">
        <v>368</v>
      </c>
      <c r="Z134" s="10">
        <v>320</v>
      </c>
      <c r="AA134" s="12"/>
      <c r="AB134" s="14">
        <v>4919.01</v>
      </c>
      <c r="AC134" s="14">
        <v>1343522.44</v>
      </c>
      <c r="AD134" s="12"/>
      <c r="AE134" s="12"/>
      <c r="AF134" s="12"/>
      <c r="AG134" s="12"/>
      <c r="AH134" s="12"/>
      <c r="AI134" s="12"/>
      <c r="AJ134" s="13"/>
      <c r="AK134" s="13"/>
      <c r="AL134" s="13"/>
      <c r="AM134" s="13"/>
      <c r="AN134" s="13"/>
    </row>
    <row r="135" spans="1:40" ht="15.75">
      <c r="A135" s="9">
        <v>129</v>
      </c>
      <c r="B135" s="10" t="s">
        <v>425</v>
      </c>
      <c r="C135" s="10" t="s">
        <v>40</v>
      </c>
      <c r="D135" s="10" t="s">
        <v>426</v>
      </c>
      <c r="E135" s="10" t="s">
        <v>427</v>
      </c>
      <c r="F135" s="10" t="s">
        <v>428</v>
      </c>
      <c r="G135" s="10" t="s">
        <v>61</v>
      </c>
      <c r="H135" s="11">
        <v>1.30</v>
      </c>
      <c r="I135" s="10" t="s">
        <v>445</v>
      </c>
      <c r="J135" s="10" t="s">
        <v>446</v>
      </c>
      <c r="K135" s="10" t="s">
        <v>447</v>
      </c>
      <c r="L135" s="10">
        <v>5000000</v>
      </c>
      <c r="M135" s="10">
        <v>4</v>
      </c>
      <c r="N135" s="10" t="s">
        <v>65</v>
      </c>
      <c r="O135" s="10" t="s">
        <v>329</v>
      </c>
      <c r="P135" s="12"/>
      <c r="Q135" s="14">
        <v>5000</v>
      </c>
      <c r="R135" s="14">
        <v>0</v>
      </c>
      <c r="S135" s="12"/>
      <c r="T135" s="12"/>
      <c r="U135" s="12"/>
      <c r="V135" s="12"/>
      <c r="W135" s="12"/>
      <c r="X135" s="12"/>
      <c r="Y135" s="10">
        <v>6387009</v>
      </c>
      <c r="Z135" s="10">
        <v>4</v>
      </c>
      <c r="AA135" s="12"/>
      <c r="AB135" s="14">
        <v>318.98</v>
      </c>
      <c r="AC135" s="14">
        <v>0</v>
      </c>
      <c r="AD135" s="12"/>
      <c r="AE135" s="12"/>
      <c r="AF135" s="12"/>
      <c r="AG135" s="12"/>
      <c r="AH135" s="12"/>
      <c r="AI135" s="12"/>
      <c r="AJ135" s="13"/>
      <c r="AK135" s="13"/>
      <c r="AL135" s="13"/>
      <c r="AM135" s="13"/>
      <c r="AN135" s="13"/>
    </row>
    <row r="136" spans="1:40" ht="15.75">
      <c r="A136" s="9">
        <v>130</v>
      </c>
      <c r="B136" s="10" t="s">
        <v>425</v>
      </c>
      <c r="C136" s="10" t="s">
        <v>40</v>
      </c>
      <c r="D136" s="10" t="s">
        <v>426</v>
      </c>
      <c r="E136" s="10" t="s">
        <v>427</v>
      </c>
      <c r="F136" s="10" t="s">
        <v>428</v>
      </c>
      <c r="G136" s="10" t="s">
        <v>56</v>
      </c>
      <c r="H136" s="11" t="s">
        <v>448</v>
      </c>
      <c r="I136" s="10" t="s">
        <v>449</v>
      </c>
      <c r="J136" s="10" t="s">
        <v>450</v>
      </c>
      <c r="K136" s="10" t="s">
        <v>451</v>
      </c>
      <c r="L136" s="10">
        <v>3</v>
      </c>
      <c r="M136" s="10">
        <v>3</v>
      </c>
      <c r="N136" s="10" t="s">
        <v>60</v>
      </c>
      <c r="O136" s="10" t="s">
        <v>55</v>
      </c>
      <c r="P136" s="12"/>
      <c r="Q136" s="12"/>
      <c r="R136" s="12"/>
      <c r="S136" s="12"/>
      <c r="T136" s="12"/>
      <c r="U136" s="12"/>
      <c r="V136" s="12"/>
      <c r="W136" s="12"/>
      <c r="X136" s="12"/>
      <c r="Y136" s="10">
        <v>10</v>
      </c>
      <c r="Z136" s="10">
        <v>3</v>
      </c>
      <c r="AA136" s="12"/>
      <c r="AB136" s="12"/>
      <c r="AC136" s="12"/>
      <c r="AD136" s="12"/>
      <c r="AE136" s="12"/>
      <c r="AF136" s="12"/>
      <c r="AG136" s="12"/>
      <c r="AH136" s="12"/>
      <c r="AI136" s="12"/>
      <c r="AJ136" s="13"/>
      <c r="AK136" s="13"/>
      <c r="AL136" s="13"/>
      <c r="AM136" s="13"/>
      <c r="AN136" s="13"/>
    </row>
    <row r="137" spans="1:40" ht="15.75">
      <c r="A137" s="9">
        <v>131</v>
      </c>
      <c r="B137" s="10" t="s">
        <v>425</v>
      </c>
      <c r="C137" s="10" t="s">
        <v>40</v>
      </c>
      <c r="D137" s="10" t="s">
        <v>426</v>
      </c>
      <c r="E137" s="10" t="s">
        <v>427</v>
      </c>
      <c r="F137" s="10" t="s">
        <v>428</v>
      </c>
      <c r="G137" s="10" t="s">
        <v>61</v>
      </c>
      <c r="H137" s="11">
        <v>2.10</v>
      </c>
      <c r="I137" s="10" t="s">
        <v>452</v>
      </c>
      <c r="J137" s="10" t="s">
        <v>453</v>
      </c>
      <c r="K137" s="10" t="s">
        <v>454</v>
      </c>
      <c r="L137" s="10">
        <v>360000</v>
      </c>
      <c r="M137" s="10">
        <v>4</v>
      </c>
      <c r="N137" s="10" t="s">
        <v>65</v>
      </c>
      <c r="O137" s="10" t="s">
        <v>329</v>
      </c>
      <c r="P137" s="12"/>
      <c r="Q137" s="12"/>
      <c r="R137" s="14">
        <v>2683539.70</v>
      </c>
      <c r="S137" s="12"/>
      <c r="T137" s="12"/>
      <c r="U137" s="12"/>
      <c r="V137" s="12"/>
      <c r="W137" s="12"/>
      <c r="X137" s="12"/>
      <c r="Y137" s="10">
        <v>408799</v>
      </c>
      <c r="Z137" s="10">
        <v>4</v>
      </c>
      <c r="AA137" s="12"/>
      <c r="AB137" s="12"/>
      <c r="AC137" s="14">
        <v>2509436.84</v>
      </c>
      <c r="AD137" s="12"/>
      <c r="AE137" s="12"/>
      <c r="AF137" s="12"/>
      <c r="AG137" s="12"/>
      <c r="AH137" s="12"/>
      <c r="AI137" s="12"/>
      <c r="AJ137" s="13"/>
      <c r="AK137" s="13"/>
      <c r="AL137" s="13"/>
      <c r="AM137" s="13"/>
      <c r="AN137" s="13"/>
    </row>
    <row r="138" spans="1:40" ht="15.75">
      <c r="A138" s="9">
        <v>132</v>
      </c>
      <c r="B138" s="10" t="s">
        <v>425</v>
      </c>
      <c r="C138" s="10" t="s">
        <v>40</v>
      </c>
      <c r="D138" s="10" t="s">
        <v>426</v>
      </c>
      <c r="E138" s="10" t="s">
        <v>427</v>
      </c>
      <c r="F138" s="10" t="s">
        <v>428</v>
      </c>
      <c r="G138" s="10" t="s">
        <v>61</v>
      </c>
      <c r="H138" s="11">
        <v>2.30</v>
      </c>
      <c r="I138" s="10" t="s">
        <v>455</v>
      </c>
      <c r="J138" s="10" t="s">
        <v>456</v>
      </c>
      <c r="K138" s="10" t="s">
        <v>457</v>
      </c>
      <c r="L138" s="10">
        <v>300000</v>
      </c>
      <c r="M138" s="10">
        <v>4</v>
      </c>
      <c r="N138" s="10" t="s">
        <v>65</v>
      </c>
      <c r="O138" s="10" t="s">
        <v>329</v>
      </c>
      <c r="P138" s="12"/>
      <c r="Q138" s="14">
        <v>1013</v>
      </c>
      <c r="R138" s="14">
        <v>699785.60</v>
      </c>
      <c r="S138" s="12"/>
      <c r="T138" s="12"/>
      <c r="U138" s="12"/>
      <c r="V138" s="12"/>
      <c r="W138" s="12"/>
      <c r="X138" s="12"/>
      <c r="Y138" s="10">
        <v>793475</v>
      </c>
      <c r="Z138" s="10">
        <v>4</v>
      </c>
      <c r="AA138" s="12"/>
      <c r="AB138" s="14">
        <v>1006.22</v>
      </c>
      <c r="AC138" s="14">
        <v>699375.60</v>
      </c>
      <c r="AD138" s="12"/>
      <c r="AE138" s="12"/>
      <c r="AF138" s="12"/>
      <c r="AG138" s="12"/>
      <c r="AH138" s="12"/>
      <c r="AI138" s="12"/>
      <c r="AJ138" s="13"/>
      <c r="AK138" s="13"/>
      <c r="AL138" s="13"/>
      <c r="AM138" s="13"/>
      <c r="AN138" s="13"/>
    </row>
    <row r="139" spans="1:40" ht="15.75">
      <c r="A139" s="9">
        <v>133</v>
      </c>
      <c r="B139" s="10" t="s">
        <v>425</v>
      </c>
      <c r="C139" s="10" t="s">
        <v>40</v>
      </c>
      <c r="D139" s="10" t="s">
        <v>426</v>
      </c>
      <c r="E139" s="10" t="s">
        <v>427</v>
      </c>
      <c r="F139" s="10" t="s">
        <v>428</v>
      </c>
      <c r="G139" s="10" t="s">
        <v>61</v>
      </c>
      <c r="H139" s="11">
        <v>2.20</v>
      </c>
      <c r="I139" s="10" t="s">
        <v>458</v>
      </c>
      <c r="J139" s="10" t="s">
        <v>459</v>
      </c>
      <c r="K139" s="10" t="s">
        <v>460</v>
      </c>
      <c r="L139" s="10">
        <v>30000</v>
      </c>
      <c r="M139" s="10">
        <v>4</v>
      </c>
      <c r="N139" s="10" t="s">
        <v>65</v>
      </c>
      <c r="O139" s="10" t="s">
        <v>329</v>
      </c>
      <c r="P139" s="12"/>
      <c r="Q139" s="14">
        <v>5429</v>
      </c>
      <c r="R139" s="12"/>
      <c r="S139" s="12"/>
      <c r="T139" s="14">
        <v>0</v>
      </c>
      <c r="U139" s="12"/>
      <c r="V139" s="12"/>
      <c r="W139" s="12"/>
      <c r="X139" s="12"/>
      <c r="Y139" s="10">
        <v>18455</v>
      </c>
      <c r="Z139" s="10">
        <v>4</v>
      </c>
      <c r="AA139" s="12"/>
      <c r="AB139" s="14">
        <v>477</v>
      </c>
      <c r="AC139" s="12"/>
      <c r="AD139" s="12"/>
      <c r="AE139" s="14">
        <v>0</v>
      </c>
      <c r="AF139" s="12"/>
      <c r="AG139" s="12"/>
      <c r="AH139" s="12"/>
      <c r="AI139" s="12"/>
      <c r="AJ139" s="13"/>
      <c r="AK139" s="13"/>
      <c r="AL139" s="13"/>
      <c r="AM139" s="13"/>
      <c r="AN139" s="13"/>
    </row>
    <row r="140" spans="1:40" ht="15.75">
      <c r="A140" s="9">
        <v>134</v>
      </c>
      <c r="B140" s="10" t="s">
        <v>425</v>
      </c>
      <c r="C140" s="10" t="s">
        <v>40</v>
      </c>
      <c r="D140" s="10" t="s">
        <v>426</v>
      </c>
      <c r="E140" s="10" t="s">
        <v>427</v>
      </c>
      <c r="F140" s="10" t="s">
        <v>428</v>
      </c>
      <c r="G140" s="10" t="s">
        <v>56</v>
      </c>
      <c r="H140" s="11" t="s">
        <v>461</v>
      </c>
      <c r="I140" s="10" t="s">
        <v>462</v>
      </c>
      <c r="J140" s="10" t="s">
        <v>463</v>
      </c>
      <c r="K140" s="10" t="s">
        <v>464</v>
      </c>
      <c r="L140" s="10">
        <v>220</v>
      </c>
      <c r="M140" s="10">
        <v>220</v>
      </c>
      <c r="N140" s="10" t="s">
        <v>60</v>
      </c>
      <c r="O140" s="10" t="s">
        <v>55</v>
      </c>
      <c r="P140" s="12"/>
      <c r="Q140" s="12"/>
      <c r="R140" s="12"/>
      <c r="S140" s="12"/>
      <c r="T140" s="12"/>
      <c r="U140" s="12"/>
      <c r="V140" s="12"/>
      <c r="W140" s="12"/>
      <c r="X140" s="12"/>
      <c r="Y140" s="10">
        <v>288</v>
      </c>
      <c r="Z140" s="10">
        <v>220</v>
      </c>
      <c r="AA140" s="12"/>
      <c r="AB140" s="12"/>
      <c r="AC140" s="12"/>
      <c r="AD140" s="12"/>
      <c r="AE140" s="12"/>
      <c r="AF140" s="12"/>
      <c r="AG140" s="12"/>
      <c r="AH140" s="12"/>
      <c r="AI140" s="12"/>
      <c r="AJ140" s="13"/>
      <c r="AK140" s="13"/>
      <c r="AL140" s="13"/>
      <c r="AM140" s="13"/>
      <c r="AN140" s="13"/>
    </row>
    <row r="141" spans="1:40" ht="15.75">
      <c r="A141" s="9">
        <v>135</v>
      </c>
      <c r="B141" s="10" t="s">
        <v>425</v>
      </c>
      <c r="C141" s="10" t="s">
        <v>40</v>
      </c>
      <c r="D141" s="10" t="s">
        <v>426</v>
      </c>
      <c r="E141" s="10" t="s">
        <v>427</v>
      </c>
      <c r="F141" s="10" t="s">
        <v>428</v>
      </c>
      <c r="G141" s="10" t="s">
        <v>61</v>
      </c>
      <c r="H141" s="11">
        <v>3.10</v>
      </c>
      <c r="I141" s="10" t="s">
        <v>465</v>
      </c>
      <c r="J141" s="10" t="s">
        <v>466</v>
      </c>
      <c r="K141" s="10" t="s">
        <v>467</v>
      </c>
      <c r="L141" s="10">
        <v>165</v>
      </c>
      <c r="M141" s="10">
        <v>165</v>
      </c>
      <c r="N141" s="10" t="s">
        <v>65</v>
      </c>
      <c r="O141" s="10" t="s">
        <v>55</v>
      </c>
      <c r="P141" s="12"/>
      <c r="Q141" s="12"/>
      <c r="R141" s="14">
        <v>519048</v>
      </c>
      <c r="S141" s="12"/>
      <c r="T141" s="14">
        <v>0</v>
      </c>
      <c r="U141" s="12"/>
      <c r="V141" s="12"/>
      <c r="W141" s="12"/>
      <c r="X141" s="12"/>
      <c r="Y141" s="10">
        <v>268</v>
      </c>
      <c r="Z141" s="10">
        <v>165</v>
      </c>
      <c r="AA141" s="12"/>
      <c r="AB141" s="12"/>
      <c r="AC141" s="14">
        <v>315963.23</v>
      </c>
      <c r="AD141" s="12"/>
      <c r="AE141" s="14">
        <v>0</v>
      </c>
      <c r="AF141" s="12"/>
      <c r="AG141" s="12"/>
      <c r="AH141" s="12"/>
      <c r="AI141" s="12"/>
      <c r="AJ141" s="13"/>
      <c r="AK141" s="13"/>
      <c r="AL141" s="13"/>
      <c r="AM141" s="13"/>
      <c r="AN141" s="13"/>
    </row>
    <row r="142" spans="1:40" ht="15.75">
      <c r="A142" s="9">
        <v>136</v>
      </c>
      <c r="B142" s="10" t="s">
        <v>425</v>
      </c>
      <c r="C142" s="10" t="s">
        <v>40</v>
      </c>
      <c r="D142" s="10" t="s">
        <v>426</v>
      </c>
      <c r="E142" s="10" t="s">
        <v>427</v>
      </c>
      <c r="F142" s="10" t="s">
        <v>428</v>
      </c>
      <c r="G142" s="10" t="s">
        <v>61</v>
      </c>
      <c r="H142" s="11">
        <v>3.20</v>
      </c>
      <c r="I142" s="10" t="s">
        <v>468</v>
      </c>
      <c r="J142" s="10" t="s">
        <v>469</v>
      </c>
      <c r="K142" s="10" t="s">
        <v>470</v>
      </c>
      <c r="L142" s="10">
        <v>2873</v>
      </c>
      <c r="M142" s="10">
        <v>2873</v>
      </c>
      <c r="N142" s="10" t="s">
        <v>65</v>
      </c>
      <c r="O142" s="10" t="s">
        <v>55</v>
      </c>
      <c r="P142" s="12"/>
      <c r="Q142" s="14">
        <v>58670.91</v>
      </c>
      <c r="R142" s="12"/>
      <c r="S142" s="12"/>
      <c r="T142" s="12"/>
      <c r="U142" s="12"/>
      <c r="V142" s="12"/>
      <c r="W142" s="12"/>
      <c r="X142" s="12"/>
      <c r="Y142" s="10">
        <v>6103</v>
      </c>
      <c r="Z142" s="10">
        <v>2873</v>
      </c>
      <c r="AA142" s="12"/>
      <c r="AB142" s="14">
        <v>19589.75</v>
      </c>
      <c r="AC142" s="12"/>
      <c r="AD142" s="12"/>
      <c r="AE142" s="12"/>
      <c r="AF142" s="12"/>
      <c r="AG142" s="12"/>
      <c r="AH142" s="12"/>
      <c r="AI142" s="12"/>
      <c r="AJ142" s="13"/>
      <c r="AK142" s="13"/>
      <c r="AL142" s="13"/>
      <c r="AM142" s="13"/>
      <c r="AN142" s="13"/>
    </row>
    <row r="143" spans="1:40" ht="15.75">
      <c r="A143" s="9">
        <v>137</v>
      </c>
      <c r="B143" s="10" t="s">
        <v>425</v>
      </c>
      <c r="C143" s="10" t="s">
        <v>40</v>
      </c>
      <c r="D143" s="10" t="s">
        <v>426</v>
      </c>
      <c r="E143" s="10" t="s">
        <v>427</v>
      </c>
      <c r="F143" s="10" t="s">
        <v>428</v>
      </c>
      <c r="G143" s="10" t="s">
        <v>56</v>
      </c>
      <c r="H143" s="11" t="s">
        <v>471</v>
      </c>
      <c r="I143" s="10" t="s">
        <v>472</v>
      </c>
      <c r="J143" s="10" t="s">
        <v>473</v>
      </c>
      <c r="K143" s="10" t="s">
        <v>474</v>
      </c>
      <c r="L143" s="10">
        <v>45</v>
      </c>
      <c r="M143" s="10">
        <v>45</v>
      </c>
      <c r="N143" s="10" t="s">
        <v>60</v>
      </c>
      <c r="O143" s="10" t="s">
        <v>55</v>
      </c>
      <c r="P143" s="12"/>
      <c r="Q143" s="12"/>
      <c r="R143" s="12"/>
      <c r="S143" s="12"/>
      <c r="T143" s="12"/>
      <c r="U143" s="12"/>
      <c r="V143" s="12"/>
      <c r="W143" s="12"/>
      <c r="X143" s="12"/>
      <c r="Y143" s="10">
        <v>57</v>
      </c>
      <c r="Z143" s="10">
        <v>45</v>
      </c>
      <c r="AA143" s="12"/>
      <c r="AB143" s="12"/>
      <c r="AC143" s="12"/>
      <c r="AD143" s="12"/>
      <c r="AE143" s="12"/>
      <c r="AF143" s="12"/>
      <c r="AG143" s="12"/>
      <c r="AH143" s="12"/>
      <c r="AI143" s="12"/>
      <c r="AJ143" s="13"/>
      <c r="AK143" s="13"/>
      <c r="AL143" s="13"/>
      <c r="AM143" s="13"/>
      <c r="AN143" s="13"/>
    </row>
    <row r="144" spans="1:40" ht="15.75">
      <c r="A144" s="9">
        <v>138</v>
      </c>
      <c r="B144" s="10" t="s">
        <v>425</v>
      </c>
      <c r="C144" s="10" t="s">
        <v>40</v>
      </c>
      <c r="D144" s="10" t="s">
        <v>426</v>
      </c>
      <c r="E144" s="10" t="s">
        <v>427</v>
      </c>
      <c r="F144" s="10" t="s">
        <v>428</v>
      </c>
      <c r="G144" s="10" t="s">
        <v>61</v>
      </c>
      <c r="H144" s="11">
        <v>4.10</v>
      </c>
      <c r="I144" s="10" t="s">
        <v>475</v>
      </c>
      <c r="J144" s="10" t="s">
        <v>476</v>
      </c>
      <c r="K144" s="10" t="s">
        <v>477</v>
      </c>
      <c r="L144" s="10">
        <v>21800000</v>
      </c>
      <c r="M144" s="10">
        <v>4</v>
      </c>
      <c r="N144" s="10" t="s">
        <v>65</v>
      </c>
      <c r="O144" s="10" t="s">
        <v>329</v>
      </c>
      <c r="P144" s="12"/>
      <c r="Q144" s="12"/>
      <c r="R144" s="12"/>
      <c r="S144" s="14">
        <v>3.776710656E7</v>
      </c>
      <c r="T144" s="14">
        <v>59136.78</v>
      </c>
      <c r="U144" s="12"/>
      <c r="V144" s="12"/>
      <c r="W144" s="12"/>
      <c r="X144" s="12"/>
      <c r="Y144" s="10">
        <v>23750000</v>
      </c>
      <c r="Z144" s="10">
        <v>4</v>
      </c>
      <c r="AA144" s="12"/>
      <c r="AB144" s="12"/>
      <c r="AC144" s="12"/>
      <c r="AD144" s="14">
        <v>30070000</v>
      </c>
      <c r="AE144" s="14">
        <v>15279.52</v>
      </c>
      <c r="AF144" s="12"/>
      <c r="AG144" s="12"/>
      <c r="AH144" s="12"/>
      <c r="AI144" s="12"/>
      <c r="AJ144" s="13"/>
      <c r="AK144" s="13"/>
      <c r="AL144" s="13"/>
      <c r="AM144" s="13"/>
      <c r="AN144" s="13"/>
    </row>
    <row r="145" spans="1:40" ht="15.75">
      <c r="A145" s="9">
        <v>139</v>
      </c>
      <c r="B145" s="10" t="s">
        <v>425</v>
      </c>
      <c r="C145" s="10" t="s">
        <v>40</v>
      </c>
      <c r="D145" s="10" t="s">
        <v>426</v>
      </c>
      <c r="E145" s="10" t="s">
        <v>427</v>
      </c>
      <c r="F145" s="10" t="s">
        <v>428</v>
      </c>
      <c r="G145" s="10" t="s">
        <v>61</v>
      </c>
      <c r="H145" s="11">
        <v>4.20</v>
      </c>
      <c r="I145" s="10" t="s">
        <v>478</v>
      </c>
      <c r="J145" s="10" t="s">
        <v>479</v>
      </c>
      <c r="K145" s="10" t="s">
        <v>480</v>
      </c>
      <c r="L145" s="10">
        <v>8</v>
      </c>
      <c r="M145" s="10">
        <v>8</v>
      </c>
      <c r="N145" s="10" t="s">
        <v>65</v>
      </c>
      <c r="O145" s="10" t="s">
        <v>55</v>
      </c>
      <c r="P145" s="12"/>
      <c r="Q145" s="14">
        <v>6728.87</v>
      </c>
      <c r="R145" s="14">
        <v>925000</v>
      </c>
      <c r="S145" s="12"/>
      <c r="T145" s="12"/>
      <c r="U145" s="12"/>
      <c r="V145" s="12"/>
      <c r="W145" s="12"/>
      <c r="X145" s="12"/>
      <c r="Y145" s="10">
        <v>20</v>
      </c>
      <c r="Z145" s="10">
        <v>8</v>
      </c>
      <c r="AA145" s="12"/>
      <c r="AB145" s="14">
        <v>3862.61</v>
      </c>
      <c r="AC145" s="14">
        <v>785820.30</v>
      </c>
      <c r="AD145" s="12"/>
      <c r="AE145" s="12"/>
      <c r="AF145" s="12"/>
      <c r="AG145" s="12"/>
      <c r="AH145" s="12"/>
      <c r="AI145" s="12"/>
      <c r="AJ145" s="13"/>
      <c r="AK145" s="13"/>
      <c r="AL145" s="13"/>
      <c r="AM145" s="13"/>
      <c r="AN145" s="13"/>
    </row>
    <row r="146" spans="1:40" ht="15.75">
      <c r="A146" s="9">
        <v>140</v>
      </c>
      <c r="B146" s="10" t="s">
        <v>425</v>
      </c>
      <c r="C146" s="10" t="s">
        <v>40</v>
      </c>
      <c r="D146" s="10" t="s">
        <v>426</v>
      </c>
      <c r="E146" s="10" t="s">
        <v>427</v>
      </c>
      <c r="F146" s="10" t="s">
        <v>428</v>
      </c>
      <c r="G146" s="10" t="s">
        <v>61</v>
      </c>
      <c r="H146" s="11">
        <v>4.30</v>
      </c>
      <c r="I146" s="10" t="s">
        <v>481</v>
      </c>
      <c r="J146" s="10" t="s">
        <v>482</v>
      </c>
      <c r="K146" s="10" t="s">
        <v>483</v>
      </c>
      <c r="L146" s="10">
        <v>33</v>
      </c>
      <c r="M146" s="10">
        <v>33</v>
      </c>
      <c r="N146" s="10" t="s">
        <v>65</v>
      </c>
      <c r="O146" s="10" t="s">
        <v>55</v>
      </c>
      <c r="P146" s="12"/>
      <c r="Q146" s="14">
        <v>1119</v>
      </c>
      <c r="R146" s="14">
        <v>330269</v>
      </c>
      <c r="S146" s="12"/>
      <c r="T146" s="14">
        <v>83043.60</v>
      </c>
      <c r="U146" s="12"/>
      <c r="V146" s="12"/>
      <c r="W146" s="12"/>
      <c r="X146" s="12"/>
      <c r="Y146" s="10">
        <v>42</v>
      </c>
      <c r="Z146" s="10">
        <v>33</v>
      </c>
      <c r="AA146" s="12"/>
      <c r="AB146" s="14">
        <v>1119</v>
      </c>
      <c r="AC146" s="14">
        <v>144107.26</v>
      </c>
      <c r="AD146" s="12"/>
      <c r="AE146" s="14">
        <v>66172.20</v>
      </c>
      <c r="AF146" s="12"/>
      <c r="AG146" s="12"/>
      <c r="AH146" s="12"/>
      <c r="AI146" s="12"/>
      <c r="AJ146" s="13"/>
      <c r="AK146" s="13"/>
      <c r="AL146" s="13"/>
      <c r="AM146" s="13"/>
      <c r="AN146" s="13"/>
    </row>
    <row r="147" spans="1:40" ht="15.75">
      <c r="A147" s="9">
        <v>141</v>
      </c>
      <c r="B147" s="10" t="s">
        <v>484</v>
      </c>
      <c r="C147" s="10" t="s">
        <v>40</v>
      </c>
      <c r="D147" s="10" t="s">
        <v>426</v>
      </c>
      <c r="E147" s="10" t="s">
        <v>427</v>
      </c>
      <c r="F147" s="10" t="s">
        <v>428</v>
      </c>
      <c r="G147" s="10" t="s">
        <v>44</v>
      </c>
      <c r="H147" s="11" t="s">
        <v>45</v>
      </c>
      <c r="I147" s="10" t="s">
        <v>485</v>
      </c>
      <c r="J147" s="10" t="s">
        <v>486</v>
      </c>
      <c r="K147" s="10" t="s">
        <v>487</v>
      </c>
      <c r="L147" s="10">
        <v>46138</v>
      </c>
      <c r="M147" s="10">
        <v>100</v>
      </c>
      <c r="N147" s="10" t="s">
        <v>49</v>
      </c>
      <c r="O147" s="10" t="s">
        <v>55</v>
      </c>
      <c r="P147" s="12"/>
      <c r="Q147" s="12"/>
      <c r="R147" s="12"/>
      <c r="S147" s="12"/>
      <c r="T147" s="12"/>
      <c r="U147" s="12"/>
      <c r="V147" s="12"/>
      <c r="W147" s="12"/>
      <c r="X147" s="12"/>
      <c r="Y147" s="10">
        <v>46138</v>
      </c>
      <c r="Z147" s="10">
        <v>100</v>
      </c>
      <c r="AA147" s="12"/>
      <c r="AB147" s="12"/>
      <c r="AC147" s="12"/>
      <c r="AD147" s="12"/>
      <c r="AE147" s="12"/>
      <c r="AF147" s="12"/>
      <c r="AG147" s="12"/>
      <c r="AH147" s="12"/>
      <c r="AI147" s="12"/>
      <c r="AJ147" s="13"/>
      <c r="AK147" s="13"/>
      <c r="AL147" s="13"/>
      <c r="AM147" s="13"/>
      <c r="AN147" s="13"/>
    </row>
    <row r="148" spans="1:40" ht="15.75">
      <c r="A148" s="9">
        <v>142</v>
      </c>
      <c r="B148" s="10" t="s">
        <v>484</v>
      </c>
      <c r="C148" s="10" t="s">
        <v>40</v>
      </c>
      <c r="D148" s="10" t="s">
        <v>426</v>
      </c>
      <c r="E148" s="10" t="s">
        <v>427</v>
      </c>
      <c r="F148" s="10" t="s">
        <v>428</v>
      </c>
      <c r="G148" s="10" t="s">
        <v>51</v>
      </c>
      <c r="H148" s="11" t="s">
        <v>45</v>
      </c>
      <c r="I148" s="10" t="s">
        <v>488</v>
      </c>
      <c r="J148" s="10" t="s">
        <v>489</v>
      </c>
      <c r="K148" s="10" t="s">
        <v>490</v>
      </c>
      <c r="L148" s="10">
        <v>3500</v>
      </c>
      <c r="M148" s="10">
        <v>3500</v>
      </c>
      <c r="N148" s="10" t="s">
        <v>49</v>
      </c>
      <c r="O148" s="10" t="s">
        <v>55</v>
      </c>
      <c r="P148" s="12"/>
      <c r="Q148" s="12"/>
      <c r="R148" s="12"/>
      <c r="S148" s="12"/>
      <c r="T148" s="12"/>
      <c r="U148" s="12"/>
      <c r="V148" s="12"/>
      <c r="W148" s="12"/>
      <c r="X148" s="12"/>
      <c r="Y148" s="10">
        <v>920</v>
      </c>
      <c r="Z148" s="10">
        <v>3500</v>
      </c>
      <c r="AA148" s="12"/>
      <c r="AB148" s="12"/>
      <c r="AC148" s="12"/>
      <c r="AD148" s="12"/>
      <c r="AE148" s="12"/>
      <c r="AF148" s="12"/>
      <c r="AG148" s="12"/>
      <c r="AH148" s="12"/>
      <c r="AI148" s="12"/>
      <c r="AJ148" s="13"/>
      <c r="AK148" s="13"/>
      <c r="AL148" s="13"/>
      <c r="AM148" s="13"/>
      <c r="AN148" s="13"/>
    </row>
    <row r="149" spans="1:40" ht="15.75">
      <c r="A149" s="9">
        <v>143</v>
      </c>
      <c r="B149" s="10" t="s">
        <v>484</v>
      </c>
      <c r="C149" s="10" t="s">
        <v>40</v>
      </c>
      <c r="D149" s="10" t="s">
        <v>426</v>
      </c>
      <c r="E149" s="10" t="s">
        <v>427</v>
      </c>
      <c r="F149" s="10" t="s">
        <v>428</v>
      </c>
      <c r="G149" s="10" t="s">
        <v>56</v>
      </c>
      <c r="H149" s="11">
        <v>1</v>
      </c>
      <c r="I149" s="10" t="s">
        <v>491</v>
      </c>
      <c r="J149" s="10" t="s">
        <v>492</v>
      </c>
      <c r="K149" s="10" t="s">
        <v>493</v>
      </c>
      <c r="L149" s="10">
        <v>40</v>
      </c>
      <c r="M149" s="10">
        <v>40</v>
      </c>
      <c r="N149" s="10" t="s">
        <v>65</v>
      </c>
      <c r="O149" s="10" t="s">
        <v>55</v>
      </c>
      <c r="P149" s="12"/>
      <c r="Q149" s="12"/>
      <c r="R149" s="12"/>
      <c r="S149" s="12"/>
      <c r="T149" s="12"/>
      <c r="U149" s="12"/>
      <c r="V149" s="12"/>
      <c r="W149" s="12"/>
      <c r="X149" s="12"/>
      <c r="Y149" s="10">
        <v>92</v>
      </c>
      <c r="Z149" s="10">
        <v>40</v>
      </c>
      <c r="AA149" s="12"/>
      <c r="AB149" s="12"/>
      <c r="AC149" s="12"/>
      <c r="AD149" s="12"/>
      <c r="AE149" s="12"/>
      <c r="AF149" s="12"/>
      <c r="AG149" s="12"/>
      <c r="AH149" s="12"/>
      <c r="AI149" s="12"/>
      <c r="AJ149" s="13"/>
      <c r="AK149" s="13"/>
      <c r="AL149" s="13"/>
      <c r="AM149" s="13"/>
      <c r="AN149" s="13"/>
    </row>
    <row r="150" spans="1:40" ht="15.75">
      <c r="A150" s="9">
        <v>144</v>
      </c>
      <c r="B150" s="10" t="s">
        <v>484</v>
      </c>
      <c r="C150" s="10" t="s">
        <v>40</v>
      </c>
      <c r="D150" s="10" t="s">
        <v>426</v>
      </c>
      <c r="E150" s="10" t="s">
        <v>427</v>
      </c>
      <c r="F150" s="10" t="s">
        <v>428</v>
      </c>
      <c r="G150" s="10" t="s">
        <v>61</v>
      </c>
      <c r="H150" s="11">
        <v>1.10</v>
      </c>
      <c r="I150" s="10" t="s">
        <v>494</v>
      </c>
      <c r="J150" s="10" t="s">
        <v>495</v>
      </c>
      <c r="K150" s="10" t="s">
        <v>496</v>
      </c>
      <c r="L150" s="10">
        <v>80</v>
      </c>
      <c r="M150" s="10">
        <v>80</v>
      </c>
      <c r="N150" s="10" t="s">
        <v>65</v>
      </c>
      <c r="O150" s="10" t="s">
        <v>55</v>
      </c>
      <c r="P150" s="12"/>
      <c r="Q150" s="12"/>
      <c r="R150" s="12"/>
      <c r="S150" s="14">
        <v>0</v>
      </c>
      <c r="T150" s="12"/>
      <c r="U150" s="12"/>
      <c r="V150" s="12"/>
      <c r="W150" s="12"/>
      <c r="X150" s="12"/>
      <c r="Y150" s="10">
        <v>555</v>
      </c>
      <c r="Z150" s="10">
        <v>80</v>
      </c>
      <c r="AA150" s="12"/>
      <c r="AB150" s="12"/>
      <c r="AC150" s="12"/>
      <c r="AD150" s="14">
        <v>0</v>
      </c>
      <c r="AE150" s="12"/>
      <c r="AF150" s="12"/>
      <c r="AG150" s="12"/>
      <c r="AH150" s="12"/>
      <c r="AI150" s="12"/>
      <c r="AJ150" s="13"/>
      <c r="AK150" s="13"/>
      <c r="AL150" s="13"/>
      <c r="AM150" s="13"/>
      <c r="AN150" s="13"/>
    </row>
    <row r="151" spans="1:40" ht="15.75">
      <c r="A151" s="9">
        <v>145</v>
      </c>
      <c r="B151" s="10" t="s">
        <v>484</v>
      </c>
      <c r="C151" s="10" t="s">
        <v>40</v>
      </c>
      <c r="D151" s="10" t="s">
        <v>426</v>
      </c>
      <c r="E151" s="10" t="s">
        <v>427</v>
      </c>
      <c r="F151" s="10" t="s">
        <v>428</v>
      </c>
      <c r="G151" s="10" t="s">
        <v>61</v>
      </c>
      <c r="H151" s="11">
        <v>1.20</v>
      </c>
      <c r="I151" s="10" t="s">
        <v>497</v>
      </c>
      <c r="J151" s="10" t="s">
        <v>498</v>
      </c>
      <c r="K151" s="10" t="s">
        <v>499</v>
      </c>
      <c r="L151" s="10">
        <v>2000</v>
      </c>
      <c r="M151" s="10">
        <v>2000</v>
      </c>
      <c r="N151" s="10" t="s">
        <v>65</v>
      </c>
      <c r="O151" s="10" t="s">
        <v>55</v>
      </c>
      <c r="P151" s="12"/>
      <c r="Q151" s="14">
        <v>35010.63</v>
      </c>
      <c r="R151" s="14">
        <v>0</v>
      </c>
      <c r="S151" s="12"/>
      <c r="T151" s="12"/>
      <c r="U151" s="12"/>
      <c r="V151" s="12"/>
      <c r="W151" s="12"/>
      <c r="X151" s="12"/>
      <c r="Y151" s="10">
        <v>2743</v>
      </c>
      <c r="Z151" s="10">
        <v>2000</v>
      </c>
      <c r="AA151" s="12"/>
      <c r="AB151" s="14">
        <v>35010.63</v>
      </c>
      <c r="AC151" s="14">
        <v>0</v>
      </c>
      <c r="AD151" s="12"/>
      <c r="AE151" s="12"/>
      <c r="AF151" s="12"/>
      <c r="AG151" s="12"/>
      <c r="AH151" s="12"/>
      <c r="AI151" s="12"/>
      <c r="AJ151" s="13"/>
      <c r="AK151" s="13"/>
      <c r="AL151" s="13"/>
      <c r="AM151" s="13"/>
      <c r="AN151" s="13"/>
    </row>
    <row r="152" spans="1:40" ht="15.75">
      <c r="A152" s="9">
        <v>146</v>
      </c>
      <c r="B152" s="10" t="s">
        <v>484</v>
      </c>
      <c r="C152" s="10" t="s">
        <v>40</v>
      </c>
      <c r="D152" s="10" t="s">
        <v>426</v>
      </c>
      <c r="E152" s="10" t="s">
        <v>427</v>
      </c>
      <c r="F152" s="10" t="s">
        <v>428</v>
      </c>
      <c r="G152" s="10" t="s">
        <v>61</v>
      </c>
      <c r="H152" s="11">
        <v>1.30</v>
      </c>
      <c r="I152" s="10" t="s">
        <v>500</v>
      </c>
      <c r="J152" s="10" t="s">
        <v>501</v>
      </c>
      <c r="K152" s="10" t="s">
        <v>502</v>
      </c>
      <c r="L152" s="10">
        <v>1</v>
      </c>
      <c r="M152" s="10">
        <v>1</v>
      </c>
      <c r="N152" s="10" t="s">
        <v>65</v>
      </c>
      <c r="O152" s="10" t="s">
        <v>55</v>
      </c>
      <c r="P152" s="12"/>
      <c r="Q152" s="12"/>
      <c r="R152" s="14">
        <v>150000</v>
      </c>
      <c r="S152" s="12"/>
      <c r="T152" s="12"/>
      <c r="U152" s="12"/>
      <c r="V152" s="12"/>
      <c r="W152" s="12"/>
      <c r="X152" s="12"/>
      <c r="Y152" s="10">
        <v>25</v>
      </c>
      <c r="Z152" s="10">
        <v>1</v>
      </c>
      <c r="AA152" s="12"/>
      <c r="AB152" s="12"/>
      <c r="AC152" s="14">
        <v>136507.64</v>
      </c>
      <c r="AD152" s="12"/>
      <c r="AE152" s="12"/>
      <c r="AF152" s="12"/>
      <c r="AG152" s="12"/>
      <c r="AH152" s="12"/>
      <c r="AI152" s="12"/>
      <c r="AJ152" s="13"/>
      <c r="AK152" s="13"/>
      <c r="AL152" s="13"/>
      <c r="AM152" s="13"/>
      <c r="AN152" s="13"/>
    </row>
    <row r="153" spans="1:40" ht="15.75">
      <c r="A153" s="9">
        <v>147</v>
      </c>
      <c r="B153" s="10" t="s">
        <v>484</v>
      </c>
      <c r="C153" s="10" t="s">
        <v>40</v>
      </c>
      <c r="D153" s="10" t="s">
        <v>426</v>
      </c>
      <c r="E153" s="10" t="s">
        <v>427</v>
      </c>
      <c r="F153" s="10" t="s">
        <v>428</v>
      </c>
      <c r="G153" s="10" t="s">
        <v>56</v>
      </c>
      <c r="H153" s="11">
        <v>2</v>
      </c>
      <c r="I153" s="10" t="s">
        <v>503</v>
      </c>
      <c r="J153" s="10" t="s">
        <v>504</v>
      </c>
      <c r="K153" s="10" t="s">
        <v>505</v>
      </c>
      <c r="L153" s="10">
        <v>500</v>
      </c>
      <c r="M153" s="10">
        <v>500</v>
      </c>
      <c r="N153" s="10" t="s">
        <v>60</v>
      </c>
      <c r="O153" s="10" t="s">
        <v>55</v>
      </c>
      <c r="P153" s="12"/>
      <c r="Q153" s="12"/>
      <c r="R153" s="12"/>
      <c r="S153" s="12"/>
      <c r="T153" s="12"/>
      <c r="U153" s="12"/>
      <c r="V153" s="12"/>
      <c r="W153" s="12"/>
      <c r="X153" s="12"/>
      <c r="Y153" s="10">
        <v>815</v>
      </c>
      <c r="Z153" s="10">
        <v>500</v>
      </c>
      <c r="AA153" s="12"/>
      <c r="AB153" s="12"/>
      <c r="AC153" s="12"/>
      <c r="AD153" s="12"/>
      <c r="AE153" s="12"/>
      <c r="AF153" s="12"/>
      <c r="AG153" s="12"/>
      <c r="AH153" s="12"/>
      <c r="AI153" s="12"/>
      <c r="AJ153" s="13"/>
      <c r="AK153" s="13"/>
      <c r="AL153" s="13"/>
      <c r="AM153" s="13"/>
      <c r="AN153" s="13"/>
    </row>
    <row r="154" spans="1:40" ht="15.75">
      <c r="A154" s="9">
        <v>148</v>
      </c>
      <c r="B154" s="10" t="s">
        <v>484</v>
      </c>
      <c r="C154" s="10" t="s">
        <v>40</v>
      </c>
      <c r="D154" s="10" t="s">
        <v>426</v>
      </c>
      <c r="E154" s="10" t="s">
        <v>427</v>
      </c>
      <c r="F154" s="10" t="s">
        <v>428</v>
      </c>
      <c r="G154" s="10" t="s">
        <v>61</v>
      </c>
      <c r="H154" s="11">
        <v>2.10</v>
      </c>
      <c r="I154" s="10" t="s">
        <v>506</v>
      </c>
      <c r="J154" s="10" t="s">
        <v>507</v>
      </c>
      <c r="K154" s="10" t="s">
        <v>508</v>
      </c>
      <c r="L154" s="10">
        <v>60</v>
      </c>
      <c r="M154" s="10">
        <v>60</v>
      </c>
      <c r="N154" s="10" t="s">
        <v>65</v>
      </c>
      <c r="O154" s="10" t="s">
        <v>55</v>
      </c>
      <c r="P154" s="12"/>
      <c r="Q154" s="12"/>
      <c r="R154" s="14">
        <v>4408</v>
      </c>
      <c r="S154" s="14">
        <v>0</v>
      </c>
      <c r="T154" s="12"/>
      <c r="U154" s="12"/>
      <c r="V154" s="12"/>
      <c r="W154" s="12"/>
      <c r="X154" s="12"/>
      <c r="Y154" s="10">
        <v>167</v>
      </c>
      <c r="Z154" s="10">
        <v>60</v>
      </c>
      <c r="AA154" s="12"/>
      <c r="AB154" s="12"/>
      <c r="AC154" s="14">
        <v>4408</v>
      </c>
      <c r="AD154" s="14">
        <v>0</v>
      </c>
      <c r="AE154" s="12"/>
      <c r="AF154" s="12"/>
      <c r="AG154" s="12"/>
      <c r="AH154" s="12"/>
      <c r="AI154" s="12"/>
      <c r="AJ154" s="13"/>
      <c r="AK154" s="13"/>
      <c r="AL154" s="13"/>
      <c r="AM154" s="13"/>
      <c r="AN154" s="13"/>
    </row>
    <row r="155" spans="1:40" ht="15.75">
      <c r="A155" s="9">
        <v>149</v>
      </c>
      <c r="B155" s="10" t="s">
        <v>484</v>
      </c>
      <c r="C155" s="10" t="s">
        <v>40</v>
      </c>
      <c r="D155" s="10" t="s">
        <v>426</v>
      </c>
      <c r="E155" s="10" t="s">
        <v>427</v>
      </c>
      <c r="F155" s="10" t="s">
        <v>428</v>
      </c>
      <c r="G155" s="10" t="s">
        <v>61</v>
      </c>
      <c r="H155" s="11">
        <v>2.20</v>
      </c>
      <c r="I155" s="10" t="s">
        <v>509</v>
      </c>
      <c r="J155" s="10" t="s">
        <v>510</v>
      </c>
      <c r="K155" s="10" t="s">
        <v>511</v>
      </c>
      <c r="L155" s="10">
        <v>15</v>
      </c>
      <c r="M155" s="10">
        <v>15</v>
      </c>
      <c r="N155" s="10" t="s">
        <v>65</v>
      </c>
      <c r="O155" s="10" t="s">
        <v>55</v>
      </c>
      <c r="P155" s="12"/>
      <c r="Q155" s="12"/>
      <c r="R155" s="12"/>
      <c r="S155" s="14">
        <v>400000</v>
      </c>
      <c r="T155" s="12"/>
      <c r="U155" s="12"/>
      <c r="V155" s="12"/>
      <c r="W155" s="12"/>
      <c r="X155" s="12"/>
      <c r="Y155" s="10">
        <v>170</v>
      </c>
      <c r="Z155" s="10">
        <v>15</v>
      </c>
      <c r="AA155" s="12"/>
      <c r="AB155" s="12"/>
      <c r="AC155" s="12"/>
      <c r="AD155" s="14">
        <v>400000</v>
      </c>
      <c r="AE155" s="12"/>
      <c r="AF155" s="12"/>
      <c r="AG155" s="12"/>
      <c r="AH155" s="12"/>
      <c r="AI155" s="12"/>
      <c r="AJ155" s="13"/>
      <c r="AK155" s="13"/>
      <c r="AL155" s="13"/>
      <c r="AM155" s="13"/>
      <c r="AN155" s="13"/>
    </row>
    <row r="156" spans="1:40" ht="15.75">
      <c r="A156" s="9">
        <v>150</v>
      </c>
      <c r="B156" s="10" t="s">
        <v>484</v>
      </c>
      <c r="C156" s="10" t="s">
        <v>40</v>
      </c>
      <c r="D156" s="10" t="s">
        <v>426</v>
      </c>
      <c r="E156" s="10" t="s">
        <v>427</v>
      </c>
      <c r="F156" s="10" t="s">
        <v>428</v>
      </c>
      <c r="G156" s="10" t="s">
        <v>61</v>
      </c>
      <c r="H156" s="11">
        <v>2.30</v>
      </c>
      <c r="I156" s="10" t="s">
        <v>512</v>
      </c>
      <c r="J156" s="10" t="s">
        <v>513</v>
      </c>
      <c r="K156" s="10" t="s">
        <v>514</v>
      </c>
      <c r="L156" s="10">
        <v>5</v>
      </c>
      <c r="M156" s="10">
        <v>5</v>
      </c>
      <c r="N156" s="10" t="s">
        <v>65</v>
      </c>
      <c r="O156" s="10" t="s">
        <v>55</v>
      </c>
      <c r="P156" s="12"/>
      <c r="Q156" s="12"/>
      <c r="R156" s="12"/>
      <c r="S156" s="14">
        <v>0</v>
      </c>
      <c r="T156" s="12"/>
      <c r="U156" s="12"/>
      <c r="V156" s="12"/>
      <c r="W156" s="12"/>
      <c r="X156" s="12"/>
      <c r="Y156" s="10">
        <v>1</v>
      </c>
      <c r="Z156" s="10">
        <v>5</v>
      </c>
      <c r="AA156" s="12"/>
      <c r="AB156" s="12"/>
      <c r="AC156" s="12"/>
      <c r="AD156" s="14">
        <v>0</v>
      </c>
      <c r="AE156" s="12"/>
      <c r="AF156" s="12"/>
      <c r="AG156" s="12"/>
      <c r="AH156" s="12"/>
      <c r="AI156" s="12"/>
      <c r="AJ156" s="13"/>
      <c r="AK156" s="13"/>
      <c r="AL156" s="13"/>
      <c r="AM156" s="13"/>
      <c r="AN156" s="13"/>
    </row>
    <row r="157" spans="1:40" ht="15.75">
      <c r="A157" s="9">
        <v>151</v>
      </c>
      <c r="B157" s="10" t="s">
        <v>484</v>
      </c>
      <c r="C157" s="10" t="s">
        <v>40</v>
      </c>
      <c r="D157" s="10" t="s">
        <v>426</v>
      </c>
      <c r="E157" s="10" t="s">
        <v>427</v>
      </c>
      <c r="F157" s="10" t="s">
        <v>428</v>
      </c>
      <c r="G157" s="10" t="s">
        <v>56</v>
      </c>
      <c r="H157" s="11">
        <v>3</v>
      </c>
      <c r="I157" s="10" t="s">
        <v>515</v>
      </c>
      <c r="J157" s="10" t="s">
        <v>516</v>
      </c>
      <c r="K157" s="10" t="s">
        <v>517</v>
      </c>
      <c r="L157" s="10">
        <v>395</v>
      </c>
      <c r="M157" s="10">
        <v>395</v>
      </c>
      <c r="N157" s="10" t="s">
        <v>60</v>
      </c>
      <c r="O157" s="10" t="s">
        <v>55</v>
      </c>
      <c r="P157" s="12"/>
      <c r="Q157" s="12"/>
      <c r="R157" s="12"/>
      <c r="S157" s="12"/>
      <c r="T157" s="12"/>
      <c r="U157" s="12"/>
      <c r="V157" s="12"/>
      <c r="W157" s="12"/>
      <c r="X157" s="12"/>
      <c r="Y157" s="10">
        <v>951</v>
      </c>
      <c r="Z157" s="10">
        <v>395</v>
      </c>
      <c r="AA157" s="12"/>
      <c r="AB157" s="12"/>
      <c r="AC157" s="12"/>
      <c r="AD157" s="12"/>
      <c r="AE157" s="12"/>
      <c r="AF157" s="12"/>
      <c r="AG157" s="12"/>
      <c r="AH157" s="12"/>
      <c r="AI157" s="12"/>
      <c r="AJ157" s="13"/>
      <c r="AK157" s="13"/>
      <c r="AL157" s="13"/>
      <c r="AM157" s="13"/>
      <c r="AN157" s="13"/>
    </row>
    <row r="158" spans="1:40" ht="15.75">
      <c r="A158" s="9">
        <v>152</v>
      </c>
      <c r="B158" s="10" t="s">
        <v>484</v>
      </c>
      <c r="C158" s="10" t="s">
        <v>40</v>
      </c>
      <c r="D158" s="10" t="s">
        <v>426</v>
      </c>
      <c r="E158" s="10" t="s">
        <v>427</v>
      </c>
      <c r="F158" s="10" t="s">
        <v>428</v>
      </c>
      <c r="G158" s="10" t="s">
        <v>61</v>
      </c>
      <c r="H158" s="11">
        <v>3.10</v>
      </c>
      <c r="I158" s="10" t="s">
        <v>518</v>
      </c>
      <c r="J158" s="10" t="s">
        <v>519</v>
      </c>
      <c r="K158" s="10" t="s">
        <v>520</v>
      </c>
      <c r="L158" s="10">
        <v>4</v>
      </c>
      <c r="M158" s="10">
        <v>4</v>
      </c>
      <c r="N158" s="10" t="s">
        <v>65</v>
      </c>
      <c r="O158" s="10" t="s">
        <v>55</v>
      </c>
      <c r="P158" s="12"/>
      <c r="Q158" s="12"/>
      <c r="R158" s="12"/>
      <c r="S158" s="14">
        <v>0</v>
      </c>
      <c r="T158" s="12"/>
      <c r="U158" s="12"/>
      <c r="V158" s="12"/>
      <c r="W158" s="12"/>
      <c r="X158" s="12"/>
      <c r="Y158" s="10">
        <v>4</v>
      </c>
      <c r="Z158" s="10">
        <v>4</v>
      </c>
      <c r="AA158" s="12"/>
      <c r="AB158" s="12"/>
      <c r="AC158" s="12"/>
      <c r="AD158" s="14">
        <v>0</v>
      </c>
      <c r="AE158" s="12"/>
      <c r="AF158" s="12"/>
      <c r="AG158" s="12"/>
      <c r="AH158" s="12"/>
      <c r="AI158" s="12"/>
      <c r="AJ158" s="13"/>
      <c r="AK158" s="13"/>
      <c r="AL158" s="13"/>
      <c r="AM158" s="13"/>
      <c r="AN158" s="13"/>
    </row>
    <row r="159" spans="1:40" ht="15.75">
      <c r="A159" s="9">
        <v>153</v>
      </c>
      <c r="B159" s="10" t="s">
        <v>484</v>
      </c>
      <c r="C159" s="10" t="s">
        <v>40</v>
      </c>
      <c r="D159" s="10" t="s">
        <v>426</v>
      </c>
      <c r="E159" s="10" t="s">
        <v>427</v>
      </c>
      <c r="F159" s="10" t="s">
        <v>428</v>
      </c>
      <c r="G159" s="10" t="s">
        <v>61</v>
      </c>
      <c r="H159" s="11">
        <v>3.20</v>
      </c>
      <c r="I159" s="10" t="s">
        <v>521</v>
      </c>
      <c r="J159" s="10" t="s">
        <v>522</v>
      </c>
      <c r="K159" s="10" t="s">
        <v>523</v>
      </c>
      <c r="L159" s="10">
        <v>50</v>
      </c>
      <c r="M159" s="10">
        <v>50</v>
      </c>
      <c r="N159" s="10" t="s">
        <v>65</v>
      </c>
      <c r="O159" s="10" t="s">
        <v>55</v>
      </c>
      <c r="P159" s="12"/>
      <c r="Q159" s="12"/>
      <c r="R159" s="14">
        <v>0</v>
      </c>
      <c r="S159" s="12"/>
      <c r="T159" s="12"/>
      <c r="U159" s="12"/>
      <c r="V159" s="12"/>
      <c r="W159" s="12"/>
      <c r="X159" s="12"/>
      <c r="Y159" s="10">
        <v>633</v>
      </c>
      <c r="Z159" s="10">
        <v>50</v>
      </c>
      <c r="AA159" s="12"/>
      <c r="AB159" s="12"/>
      <c r="AC159" s="14">
        <v>0</v>
      </c>
      <c r="AD159" s="12"/>
      <c r="AE159" s="12"/>
      <c r="AF159" s="12"/>
      <c r="AG159" s="12"/>
      <c r="AH159" s="12"/>
      <c r="AI159" s="12"/>
      <c r="AJ159" s="13"/>
      <c r="AK159" s="13"/>
      <c r="AL159" s="13"/>
      <c r="AM159" s="13"/>
      <c r="AN159" s="13"/>
    </row>
    <row r="160" spans="1:40" ht="15.75">
      <c r="A160" s="9">
        <v>154</v>
      </c>
      <c r="B160" s="10" t="s">
        <v>484</v>
      </c>
      <c r="C160" s="10" t="s">
        <v>40</v>
      </c>
      <c r="D160" s="10" t="s">
        <v>426</v>
      </c>
      <c r="E160" s="10" t="s">
        <v>427</v>
      </c>
      <c r="F160" s="10" t="s">
        <v>428</v>
      </c>
      <c r="G160" s="10" t="s">
        <v>56</v>
      </c>
      <c r="H160" s="11">
        <v>4</v>
      </c>
      <c r="I160" s="10" t="s">
        <v>524</v>
      </c>
      <c r="J160" s="10" t="s">
        <v>525</v>
      </c>
      <c r="K160" s="10" t="s">
        <v>526</v>
      </c>
      <c r="L160" s="10">
        <v>1000</v>
      </c>
      <c r="M160" s="10">
        <v>1000</v>
      </c>
      <c r="N160" s="10" t="s">
        <v>60</v>
      </c>
      <c r="O160" s="10" t="s">
        <v>55</v>
      </c>
      <c r="P160" s="12"/>
      <c r="Q160" s="12"/>
      <c r="R160" s="12"/>
      <c r="S160" s="12"/>
      <c r="T160" s="12"/>
      <c r="U160" s="12"/>
      <c r="V160" s="12"/>
      <c r="W160" s="12"/>
      <c r="X160" s="12"/>
      <c r="Y160" s="10">
        <v>1143</v>
      </c>
      <c r="Z160" s="10">
        <v>1000</v>
      </c>
      <c r="AA160" s="12"/>
      <c r="AB160" s="12"/>
      <c r="AC160" s="12"/>
      <c r="AD160" s="12"/>
      <c r="AE160" s="12"/>
      <c r="AF160" s="12"/>
      <c r="AG160" s="12"/>
      <c r="AH160" s="12"/>
      <c r="AI160" s="12"/>
      <c r="AJ160" s="13"/>
      <c r="AK160" s="13"/>
      <c r="AL160" s="13"/>
      <c r="AM160" s="13"/>
      <c r="AN160" s="13"/>
    </row>
    <row r="161" spans="1:40" ht="15.75">
      <c r="A161" s="9">
        <v>155</v>
      </c>
      <c r="B161" s="10" t="s">
        <v>484</v>
      </c>
      <c r="C161" s="10" t="s">
        <v>40</v>
      </c>
      <c r="D161" s="10" t="s">
        <v>426</v>
      </c>
      <c r="E161" s="10" t="s">
        <v>427</v>
      </c>
      <c r="F161" s="10" t="s">
        <v>428</v>
      </c>
      <c r="G161" s="10" t="s">
        <v>61</v>
      </c>
      <c r="H161" s="11">
        <v>4.10</v>
      </c>
      <c r="I161" s="10" t="s">
        <v>527</v>
      </c>
      <c r="J161" s="10" t="s">
        <v>528</v>
      </c>
      <c r="K161" s="10" t="s">
        <v>529</v>
      </c>
      <c r="L161" s="10">
        <v>500</v>
      </c>
      <c r="M161" s="10">
        <v>500</v>
      </c>
      <c r="N161" s="10" t="s">
        <v>65</v>
      </c>
      <c r="O161" s="10" t="s">
        <v>55</v>
      </c>
      <c r="P161" s="12"/>
      <c r="Q161" s="12"/>
      <c r="R161" s="12"/>
      <c r="S161" s="14">
        <v>0</v>
      </c>
      <c r="T161" s="12"/>
      <c r="U161" s="12"/>
      <c r="V161" s="12"/>
      <c r="W161" s="12"/>
      <c r="X161" s="12"/>
      <c r="Y161" s="10">
        <v>1143</v>
      </c>
      <c r="Z161" s="10">
        <v>500</v>
      </c>
      <c r="AA161" s="12"/>
      <c r="AB161" s="12"/>
      <c r="AC161" s="12"/>
      <c r="AD161" s="14">
        <v>0</v>
      </c>
      <c r="AE161" s="12"/>
      <c r="AF161" s="12"/>
      <c r="AG161" s="12"/>
      <c r="AH161" s="12"/>
      <c r="AI161" s="12"/>
      <c r="AJ161" s="13"/>
      <c r="AK161" s="13"/>
      <c r="AL161" s="13"/>
      <c r="AM161" s="13"/>
      <c r="AN161" s="13"/>
    </row>
    <row r="162" spans="1:40" ht="15.75">
      <c r="A162" s="9">
        <v>156</v>
      </c>
      <c r="B162" s="10" t="s">
        <v>484</v>
      </c>
      <c r="C162" s="10" t="s">
        <v>40</v>
      </c>
      <c r="D162" s="10" t="s">
        <v>426</v>
      </c>
      <c r="E162" s="10" t="s">
        <v>427</v>
      </c>
      <c r="F162" s="10" t="s">
        <v>428</v>
      </c>
      <c r="G162" s="10" t="s">
        <v>61</v>
      </c>
      <c r="H162" s="11">
        <v>4.20</v>
      </c>
      <c r="I162" s="10" t="s">
        <v>530</v>
      </c>
      <c r="J162" s="10" t="s">
        <v>531</v>
      </c>
      <c r="K162" s="10" t="s">
        <v>532</v>
      </c>
      <c r="L162" s="10">
        <v>1000</v>
      </c>
      <c r="M162" s="10">
        <v>1000</v>
      </c>
      <c r="N162" s="10" t="s">
        <v>65</v>
      </c>
      <c r="O162" s="10" t="s">
        <v>55</v>
      </c>
      <c r="P162" s="12"/>
      <c r="Q162" s="12"/>
      <c r="R162" s="12"/>
      <c r="S162" s="14">
        <v>500250</v>
      </c>
      <c r="T162" s="12"/>
      <c r="U162" s="12"/>
      <c r="V162" s="12"/>
      <c r="W162" s="12"/>
      <c r="X162" s="12"/>
      <c r="Y162" s="10">
        <v>1143</v>
      </c>
      <c r="Z162" s="10">
        <v>1000</v>
      </c>
      <c r="AA162" s="12"/>
      <c r="AB162" s="12"/>
      <c r="AC162" s="12"/>
      <c r="AD162" s="14">
        <v>500000</v>
      </c>
      <c r="AE162" s="12"/>
      <c r="AF162" s="12"/>
      <c r="AG162" s="12"/>
      <c r="AH162" s="12"/>
      <c r="AI162" s="12"/>
      <c r="AJ162" s="13"/>
      <c r="AK162" s="13"/>
      <c r="AL162" s="13"/>
      <c r="AM162" s="13"/>
      <c r="AN162" s="13"/>
    </row>
    <row r="163" spans="1:40" ht="15.75">
      <c r="A163" s="9">
        <v>157</v>
      </c>
      <c r="B163" s="10" t="s">
        <v>484</v>
      </c>
      <c r="C163" s="10" t="s">
        <v>40</v>
      </c>
      <c r="D163" s="10" t="s">
        <v>426</v>
      </c>
      <c r="E163" s="10" t="s">
        <v>427</v>
      </c>
      <c r="F163" s="10" t="s">
        <v>428</v>
      </c>
      <c r="G163" s="10" t="s">
        <v>56</v>
      </c>
      <c r="H163" s="11">
        <v>5</v>
      </c>
      <c r="I163" s="10" t="s">
        <v>533</v>
      </c>
      <c r="J163" s="10" t="s">
        <v>534</v>
      </c>
      <c r="K163" s="10" t="s">
        <v>535</v>
      </c>
      <c r="L163" s="10">
        <v>4</v>
      </c>
      <c r="M163" s="10">
        <v>4</v>
      </c>
      <c r="N163" s="10" t="s">
        <v>60</v>
      </c>
      <c r="O163" s="10" t="s">
        <v>55</v>
      </c>
      <c r="P163" s="12"/>
      <c r="Q163" s="12"/>
      <c r="R163" s="12"/>
      <c r="S163" s="12"/>
      <c r="T163" s="12"/>
      <c r="U163" s="12"/>
      <c r="V163" s="12"/>
      <c r="W163" s="12"/>
      <c r="X163" s="12"/>
      <c r="Y163" s="10">
        <v>3</v>
      </c>
      <c r="Z163" s="10">
        <v>4</v>
      </c>
      <c r="AA163" s="12"/>
      <c r="AB163" s="12"/>
      <c r="AC163" s="12"/>
      <c r="AD163" s="12"/>
      <c r="AE163" s="12"/>
      <c r="AF163" s="12"/>
      <c r="AG163" s="12"/>
      <c r="AH163" s="12"/>
      <c r="AI163" s="12"/>
      <c r="AJ163" s="13"/>
      <c r="AK163" s="13"/>
      <c r="AL163" s="13"/>
      <c r="AM163" s="13"/>
      <c r="AN163" s="13"/>
    </row>
    <row r="164" spans="1:40" ht="15.75">
      <c r="A164" s="9">
        <v>158</v>
      </c>
      <c r="B164" s="10" t="s">
        <v>484</v>
      </c>
      <c r="C164" s="10" t="s">
        <v>40</v>
      </c>
      <c r="D164" s="10" t="s">
        <v>426</v>
      </c>
      <c r="E164" s="10" t="s">
        <v>427</v>
      </c>
      <c r="F164" s="10" t="s">
        <v>428</v>
      </c>
      <c r="G164" s="10" t="s">
        <v>61</v>
      </c>
      <c r="H164" s="11">
        <v>5.10</v>
      </c>
      <c r="I164" s="10" t="s">
        <v>536</v>
      </c>
      <c r="J164" s="10" t="s">
        <v>537</v>
      </c>
      <c r="K164" s="10" t="s">
        <v>538</v>
      </c>
      <c r="L164" s="10">
        <v>240</v>
      </c>
      <c r="M164" s="10">
        <v>300</v>
      </c>
      <c r="N164" s="10" t="s">
        <v>65</v>
      </c>
      <c r="O164" s="10" t="s">
        <v>55</v>
      </c>
      <c r="P164" s="12"/>
      <c r="Q164" s="14">
        <v>21592</v>
      </c>
      <c r="R164" s="12"/>
      <c r="S164" s="12"/>
      <c r="T164" s="12"/>
      <c r="U164" s="12"/>
      <c r="V164" s="12"/>
      <c r="W164" s="12"/>
      <c r="X164" s="12"/>
      <c r="Y164" s="10">
        <v>198</v>
      </c>
      <c r="Z164" s="10">
        <v>300</v>
      </c>
      <c r="AA164" s="12"/>
      <c r="AB164" s="14">
        <v>9549.49</v>
      </c>
      <c r="AC164" s="12"/>
      <c r="AD164" s="12"/>
      <c r="AE164" s="12"/>
      <c r="AF164" s="12"/>
      <c r="AG164" s="12"/>
      <c r="AH164" s="12"/>
      <c r="AI164" s="12"/>
      <c r="AJ164" s="13"/>
      <c r="AK164" s="13"/>
      <c r="AL164" s="13"/>
      <c r="AM164" s="13"/>
      <c r="AN164" s="13"/>
    </row>
    <row r="165" spans="1:40" ht="15.75">
      <c r="A165" s="9">
        <v>159</v>
      </c>
      <c r="B165" s="10" t="s">
        <v>484</v>
      </c>
      <c r="C165" s="10" t="s">
        <v>40</v>
      </c>
      <c r="D165" s="10" t="s">
        <v>426</v>
      </c>
      <c r="E165" s="10" t="s">
        <v>427</v>
      </c>
      <c r="F165" s="10" t="s">
        <v>428</v>
      </c>
      <c r="G165" s="10" t="s">
        <v>61</v>
      </c>
      <c r="H165" s="11">
        <v>5.20</v>
      </c>
      <c r="I165" s="10" t="s">
        <v>539</v>
      </c>
      <c r="J165" s="10" t="s">
        <v>540</v>
      </c>
      <c r="K165" s="10" t="s">
        <v>541</v>
      </c>
      <c r="L165" s="10">
        <v>160</v>
      </c>
      <c r="M165" s="10">
        <v>200</v>
      </c>
      <c r="N165" s="10" t="s">
        <v>65</v>
      </c>
      <c r="O165" s="10" t="s">
        <v>55</v>
      </c>
      <c r="P165" s="12"/>
      <c r="Q165" s="12"/>
      <c r="R165" s="12"/>
      <c r="S165" s="14">
        <v>0</v>
      </c>
      <c r="T165" s="12"/>
      <c r="U165" s="12"/>
      <c r="V165" s="12"/>
      <c r="W165" s="12"/>
      <c r="X165" s="12"/>
      <c r="Y165" s="10">
        <v>161</v>
      </c>
      <c r="Z165" s="10">
        <v>200</v>
      </c>
      <c r="AA165" s="12"/>
      <c r="AB165" s="12"/>
      <c r="AC165" s="12"/>
      <c r="AD165" s="14">
        <v>0</v>
      </c>
      <c r="AE165" s="12"/>
      <c r="AF165" s="12"/>
      <c r="AG165" s="12"/>
      <c r="AH165" s="12"/>
      <c r="AI165" s="12"/>
      <c r="AJ165" s="13"/>
      <c r="AK165" s="13"/>
      <c r="AL165" s="13"/>
      <c r="AM165" s="13"/>
      <c r="AN165" s="13"/>
    </row>
    <row r="166" spans="1:40" ht="15.75">
      <c r="A166" s="9">
        <v>160</v>
      </c>
      <c r="B166" s="10" t="s">
        <v>484</v>
      </c>
      <c r="C166" s="10" t="s">
        <v>40</v>
      </c>
      <c r="D166" s="10" t="s">
        <v>426</v>
      </c>
      <c r="E166" s="10" t="s">
        <v>427</v>
      </c>
      <c r="F166" s="10" t="s">
        <v>428</v>
      </c>
      <c r="G166" s="10" t="s">
        <v>61</v>
      </c>
      <c r="H166" s="11">
        <v>5.30</v>
      </c>
      <c r="I166" s="10" t="s">
        <v>542</v>
      </c>
      <c r="J166" s="10" t="s">
        <v>543</v>
      </c>
      <c r="K166" s="10" t="s">
        <v>544</v>
      </c>
      <c r="L166" s="10">
        <v>46235</v>
      </c>
      <c r="M166" s="10">
        <v>2</v>
      </c>
      <c r="N166" s="10" t="s">
        <v>60</v>
      </c>
      <c r="O166" s="10" t="s">
        <v>55</v>
      </c>
      <c r="P166" s="12"/>
      <c r="Q166" s="12"/>
      <c r="R166" s="14">
        <v>450088.03</v>
      </c>
      <c r="S166" s="14">
        <v>0</v>
      </c>
      <c r="T166" s="12"/>
      <c r="U166" s="12"/>
      <c r="V166" s="12"/>
      <c r="W166" s="12"/>
      <c r="X166" s="12"/>
      <c r="Y166" s="10">
        <v>1</v>
      </c>
      <c r="Z166" s="10">
        <v>2</v>
      </c>
      <c r="AA166" s="12"/>
      <c r="AB166" s="12"/>
      <c r="AC166" s="14">
        <v>436160</v>
      </c>
      <c r="AD166" s="14">
        <v>0</v>
      </c>
      <c r="AE166" s="12"/>
      <c r="AF166" s="12"/>
      <c r="AG166" s="12"/>
      <c r="AH166" s="12"/>
      <c r="AI166" s="12"/>
      <c r="AJ166" s="13"/>
      <c r="AK166" s="13"/>
      <c r="AL166" s="13"/>
      <c r="AM166" s="13"/>
      <c r="AN166" s="13"/>
    </row>
    <row r="167" spans="1:40" ht="15.75">
      <c r="A167" s="9">
        <v>161</v>
      </c>
      <c r="B167" s="10" t="s">
        <v>484</v>
      </c>
      <c r="C167" s="10" t="s">
        <v>40</v>
      </c>
      <c r="D167" s="10" t="s">
        <v>426</v>
      </c>
      <c r="E167" s="10" t="s">
        <v>427</v>
      </c>
      <c r="F167" s="10" t="s">
        <v>428</v>
      </c>
      <c r="G167" s="10" t="s">
        <v>56</v>
      </c>
      <c r="H167" s="11">
        <v>6</v>
      </c>
      <c r="I167" s="10" t="s">
        <v>545</v>
      </c>
      <c r="J167" s="10" t="s">
        <v>546</v>
      </c>
      <c r="K167" s="10" t="s">
        <v>547</v>
      </c>
      <c r="L167" s="10">
        <v>6</v>
      </c>
      <c r="M167" s="10">
        <v>6</v>
      </c>
      <c r="N167" s="10" t="s">
        <v>65</v>
      </c>
      <c r="O167" s="10" t="s">
        <v>55</v>
      </c>
      <c r="P167" s="12"/>
      <c r="Q167" s="12"/>
      <c r="R167" s="12"/>
      <c r="S167" s="12"/>
      <c r="T167" s="12"/>
      <c r="U167" s="12"/>
      <c r="V167" s="12"/>
      <c r="W167" s="12"/>
      <c r="X167" s="12"/>
      <c r="Y167" s="10">
        <v>7</v>
      </c>
      <c r="Z167" s="10">
        <v>6</v>
      </c>
      <c r="AA167" s="12"/>
      <c r="AB167" s="12"/>
      <c r="AC167" s="12"/>
      <c r="AD167" s="12"/>
      <c r="AE167" s="12"/>
      <c r="AF167" s="12"/>
      <c r="AG167" s="12"/>
      <c r="AH167" s="12"/>
      <c r="AI167" s="12"/>
      <c r="AJ167" s="13"/>
      <c r="AK167" s="13"/>
      <c r="AL167" s="13"/>
      <c r="AM167" s="13"/>
      <c r="AN167" s="13"/>
    </row>
    <row r="168" spans="1:40" ht="15.75">
      <c r="A168" s="9">
        <v>162</v>
      </c>
      <c r="B168" s="10" t="s">
        <v>484</v>
      </c>
      <c r="C168" s="10" t="s">
        <v>40</v>
      </c>
      <c r="D168" s="10" t="s">
        <v>426</v>
      </c>
      <c r="E168" s="10" t="s">
        <v>427</v>
      </c>
      <c r="F168" s="10" t="s">
        <v>428</v>
      </c>
      <c r="G168" s="10" t="s">
        <v>61</v>
      </c>
      <c r="H168" s="11">
        <v>6.10</v>
      </c>
      <c r="I168" s="10" t="s">
        <v>548</v>
      </c>
      <c r="J168" s="10" t="s">
        <v>549</v>
      </c>
      <c r="K168" s="10" t="s">
        <v>550</v>
      </c>
      <c r="L168" s="10">
        <v>6</v>
      </c>
      <c r="M168" s="10">
        <v>6</v>
      </c>
      <c r="N168" s="10" t="s">
        <v>65</v>
      </c>
      <c r="O168" s="10" t="s">
        <v>55</v>
      </c>
      <c r="P168" s="12"/>
      <c r="Q168" s="12"/>
      <c r="R168" s="14">
        <v>0</v>
      </c>
      <c r="S168" s="12"/>
      <c r="T168" s="12"/>
      <c r="U168" s="12"/>
      <c r="V168" s="12"/>
      <c r="W168" s="12"/>
      <c r="X168" s="12"/>
      <c r="Y168" s="10">
        <v>7</v>
      </c>
      <c r="Z168" s="10">
        <v>6</v>
      </c>
      <c r="AA168" s="12"/>
      <c r="AB168" s="12"/>
      <c r="AC168" s="14">
        <v>0</v>
      </c>
      <c r="AD168" s="12"/>
      <c r="AE168" s="12"/>
      <c r="AF168" s="12"/>
      <c r="AG168" s="12"/>
      <c r="AH168" s="12"/>
      <c r="AI168" s="12"/>
      <c r="AJ168" s="13"/>
      <c r="AK168" s="13"/>
      <c r="AL168" s="13"/>
      <c r="AM168" s="13"/>
      <c r="AN168" s="13"/>
    </row>
    <row r="169" spans="1:40" ht="15.75">
      <c r="A169" s="9">
        <v>163</v>
      </c>
      <c r="B169" s="10" t="s">
        <v>484</v>
      </c>
      <c r="C169" s="10" t="s">
        <v>40</v>
      </c>
      <c r="D169" s="10" t="s">
        <v>426</v>
      </c>
      <c r="E169" s="10" t="s">
        <v>427</v>
      </c>
      <c r="F169" s="10" t="s">
        <v>428</v>
      </c>
      <c r="G169" s="10" t="s">
        <v>61</v>
      </c>
      <c r="H169" s="11">
        <v>6.20</v>
      </c>
      <c r="I169" s="10" t="s">
        <v>551</v>
      </c>
      <c r="J169" s="10" t="s">
        <v>552</v>
      </c>
      <c r="K169" s="10" t="s">
        <v>553</v>
      </c>
      <c r="L169" s="10">
        <v>4</v>
      </c>
      <c r="M169" s="10">
        <v>4</v>
      </c>
      <c r="N169" s="10" t="s">
        <v>65</v>
      </c>
      <c r="O169" s="10" t="s">
        <v>55</v>
      </c>
      <c r="P169" s="12"/>
      <c r="Q169" s="14">
        <v>0</v>
      </c>
      <c r="R169" s="12"/>
      <c r="S169" s="12"/>
      <c r="T169" s="12"/>
      <c r="U169" s="12"/>
      <c r="V169" s="12"/>
      <c r="W169" s="12"/>
      <c r="X169" s="12"/>
      <c r="Y169" s="10">
        <v>3</v>
      </c>
      <c r="Z169" s="10">
        <v>4</v>
      </c>
      <c r="AA169" s="12"/>
      <c r="AB169" s="14">
        <v>0</v>
      </c>
      <c r="AC169" s="12"/>
      <c r="AD169" s="12"/>
      <c r="AE169" s="12"/>
      <c r="AF169" s="12"/>
      <c r="AG169" s="12"/>
      <c r="AH169" s="12"/>
      <c r="AI169" s="12"/>
      <c r="AJ169" s="13"/>
      <c r="AK169" s="13"/>
      <c r="AL169" s="13"/>
      <c r="AM169" s="13"/>
      <c r="AN169" s="13"/>
    </row>
    <row r="170" spans="1:40" ht="15.75">
      <c r="A170" s="9">
        <v>164</v>
      </c>
      <c r="B170" s="10" t="s">
        <v>484</v>
      </c>
      <c r="C170" s="10" t="s">
        <v>40</v>
      </c>
      <c r="D170" s="10" t="s">
        <v>426</v>
      </c>
      <c r="E170" s="10" t="s">
        <v>427</v>
      </c>
      <c r="F170" s="10" t="s">
        <v>428</v>
      </c>
      <c r="G170" s="10" t="s">
        <v>56</v>
      </c>
      <c r="H170" s="11">
        <v>7</v>
      </c>
      <c r="I170" s="10" t="s">
        <v>554</v>
      </c>
      <c r="J170" s="10" t="s">
        <v>555</v>
      </c>
      <c r="K170" s="10" t="s">
        <v>556</v>
      </c>
      <c r="L170" s="10">
        <v>4500</v>
      </c>
      <c r="M170" s="10">
        <v>5000</v>
      </c>
      <c r="N170" s="10" t="s">
        <v>60</v>
      </c>
      <c r="O170" s="10" t="s">
        <v>55</v>
      </c>
      <c r="P170" s="12"/>
      <c r="Q170" s="12"/>
      <c r="R170" s="12"/>
      <c r="S170" s="12"/>
      <c r="T170" s="12"/>
      <c r="U170" s="12"/>
      <c r="V170" s="12"/>
      <c r="W170" s="12"/>
      <c r="X170" s="12"/>
      <c r="Y170" s="10">
        <v>2916</v>
      </c>
      <c r="Z170" s="10">
        <v>5000</v>
      </c>
      <c r="AA170" s="12"/>
      <c r="AB170" s="12"/>
      <c r="AC170" s="12"/>
      <c r="AD170" s="12"/>
      <c r="AE170" s="12"/>
      <c r="AF170" s="12"/>
      <c r="AG170" s="12"/>
      <c r="AH170" s="12"/>
      <c r="AI170" s="12"/>
      <c r="AJ170" s="13"/>
      <c r="AK170" s="13"/>
      <c r="AL170" s="13"/>
      <c r="AM170" s="13"/>
      <c r="AN170" s="13"/>
    </row>
    <row r="171" spans="1:40" ht="15.75">
      <c r="A171" s="9">
        <v>165</v>
      </c>
      <c r="B171" s="10" t="s">
        <v>484</v>
      </c>
      <c r="C171" s="10" t="s">
        <v>40</v>
      </c>
      <c r="D171" s="10" t="s">
        <v>426</v>
      </c>
      <c r="E171" s="10" t="s">
        <v>427</v>
      </c>
      <c r="F171" s="10" t="s">
        <v>428</v>
      </c>
      <c r="G171" s="10" t="s">
        <v>61</v>
      </c>
      <c r="H171" s="11">
        <v>7.10</v>
      </c>
      <c r="I171" s="10" t="s">
        <v>557</v>
      </c>
      <c r="J171" s="10" t="s">
        <v>558</v>
      </c>
      <c r="K171" s="10" t="s">
        <v>559</v>
      </c>
      <c r="L171" s="10">
        <v>46235</v>
      </c>
      <c r="M171" s="10">
        <v>2</v>
      </c>
      <c r="N171" s="10" t="s">
        <v>65</v>
      </c>
      <c r="O171" s="10" t="s">
        <v>55</v>
      </c>
      <c r="P171" s="14">
        <v>1.242367075E7</v>
      </c>
      <c r="Q171" s="12"/>
      <c r="R171" s="14">
        <v>198901.34</v>
      </c>
      <c r="S171" s="12"/>
      <c r="T171" s="12"/>
      <c r="U171" s="12"/>
      <c r="V171" s="12"/>
      <c r="W171" s="12"/>
      <c r="X171" s="12"/>
      <c r="Y171" s="10">
        <v>1</v>
      </c>
      <c r="Z171" s="10">
        <v>2</v>
      </c>
      <c r="AA171" s="14">
        <v>1.242367075E7</v>
      </c>
      <c r="AB171" s="12"/>
      <c r="AC171" s="14">
        <v>193720</v>
      </c>
      <c r="AD171" s="12"/>
      <c r="AE171" s="12"/>
      <c r="AF171" s="12"/>
      <c r="AG171" s="12"/>
      <c r="AH171" s="12"/>
      <c r="AI171" s="12"/>
      <c r="AJ171" s="13"/>
      <c r="AK171" s="13"/>
      <c r="AL171" s="13"/>
      <c r="AM171" s="13"/>
      <c r="AN171" s="13"/>
    </row>
    <row r="172" spans="1:40" ht="15.75">
      <c r="A172" s="9">
        <v>166</v>
      </c>
      <c r="B172" s="10" t="s">
        <v>484</v>
      </c>
      <c r="C172" s="10" t="s">
        <v>40</v>
      </c>
      <c r="D172" s="10" t="s">
        <v>426</v>
      </c>
      <c r="E172" s="10" t="s">
        <v>427</v>
      </c>
      <c r="F172" s="10" t="s">
        <v>428</v>
      </c>
      <c r="G172" s="10" t="s">
        <v>61</v>
      </c>
      <c r="H172" s="11">
        <v>7.20</v>
      </c>
      <c r="I172" s="10" t="s">
        <v>560</v>
      </c>
      <c r="J172" s="10" t="s">
        <v>561</v>
      </c>
      <c r="K172" s="10" t="s">
        <v>562</v>
      </c>
      <c r="L172" s="10">
        <v>180</v>
      </c>
      <c r="M172" s="10">
        <v>200</v>
      </c>
      <c r="N172" s="10" t="s">
        <v>65</v>
      </c>
      <c r="O172" s="10" t="s">
        <v>55</v>
      </c>
      <c r="P172" s="12"/>
      <c r="Q172" s="12"/>
      <c r="R172" s="14">
        <v>0</v>
      </c>
      <c r="S172" s="12"/>
      <c r="T172" s="12"/>
      <c r="U172" s="12"/>
      <c r="V172" s="12"/>
      <c r="W172" s="12"/>
      <c r="X172" s="12"/>
      <c r="Y172" s="10">
        <v>166</v>
      </c>
      <c r="Z172" s="10">
        <v>200</v>
      </c>
      <c r="AA172" s="12"/>
      <c r="AB172" s="12"/>
      <c r="AC172" s="14">
        <v>0</v>
      </c>
      <c r="AD172" s="12"/>
      <c r="AE172" s="12"/>
      <c r="AF172" s="12"/>
      <c r="AG172" s="12"/>
      <c r="AH172" s="12"/>
      <c r="AI172" s="12"/>
      <c r="AJ172" s="13"/>
      <c r="AK172" s="13"/>
      <c r="AL172" s="13"/>
      <c r="AM172" s="13"/>
      <c r="AN172" s="13"/>
    </row>
    <row r="173" spans="1:40" ht="15.75">
      <c r="A173" s="9">
        <v>167</v>
      </c>
      <c r="B173" s="10" t="s">
        <v>484</v>
      </c>
      <c r="C173" s="10" t="s">
        <v>40</v>
      </c>
      <c r="D173" s="10" t="s">
        <v>426</v>
      </c>
      <c r="E173" s="10" t="s">
        <v>427</v>
      </c>
      <c r="F173" s="10" t="s">
        <v>428</v>
      </c>
      <c r="G173" s="10" t="s">
        <v>61</v>
      </c>
      <c r="H173" s="11">
        <v>7.30</v>
      </c>
      <c r="I173" s="10" t="s">
        <v>563</v>
      </c>
      <c r="J173" s="10" t="s">
        <v>564</v>
      </c>
      <c r="K173" s="10" t="s">
        <v>565</v>
      </c>
      <c r="L173" s="10">
        <v>800</v>
      </c>
      <c r="M173" s="10">
        <v>1000</v>
      </c>
      <c r="N173" s="10" t="s">
        <v>65</v>
      </c>
      <c r="O173" s="10" t="s">
        <v>55</v>
      </c>
      <c r="P173" s="12"/>
      <c r="Q173" s="14">
        <v>0</v>
      </c>
      <c r="R173" s="12"/>
      <c r="S173" s="12"/>
      <c r="T173" s="12"/>
      <c r="U173" s="12"/>
      <c r="V173" s="12"/>
      <c r="W173" s="12"/>
      <c r="X173" s="12"/>
      <c r="Y173" s="10">
        <v>1079</v>
      </c>
      <c r="Z173" s="10">
        <v>1000</v>
      </c>
      <c r="AA173" s="12"/>
      <c r="AB173" s="14">
        <v>0</v>
      </c>
      <c r="AC173" s="12"/>
      <c r="AD173" s="12"/>
      <c r="AE173" s="12"/>
      <c r="AF173" s="12"/>
      <c r="AG173" s="12"/>
      <c r="AH173" s="12"/>
      <c r="AI173" s="12"/>
      <c r="AJ173" s="13"/>
      <c r="AK173" s="13"/>
      <c r="AL173" s="13"/>
      <c r="AM173" s="13"/>
      <c r="AN173" s="13"/>
    </row>
    <row r="174" spans="1:40" ht="15.75">
      <c r="A174" s="9">
        <v>168</v>
      </c>
      <c r="B174" s="10" t="s">
        <v>484</v>
      </c>
      <c r="C174" s="10" t="s">
        <v>40</v>
      </c>
      <c r="D174" s="10" t="s">
        <v>426</v>
      </c>
      <c r="E174" s="10" t="s">
        <v>427</v>
      </c>
      <c r="F174" s="10" t="s">
        <v>428</v>
      </c>
      <c r="G174" s="10" t="s">
        <v>61</v>
      </c>
      <c r="H174" s="11">
        <v>7.40</v>
      </c>
      <c r="I174" s="10" t="s">
        <v>566</v>
      </c>
      <c r="J174" s="10" t="s">
        <v>567</v>
      </c>
      <c r="K174" s="10" t="s">
        <v>568</v>
      </c>
      <c r="L174" s="10">
        <v>640</v>
      </c>
      <c r="M174" s="10">
        <v>800</v>
      </c>
      <c r="N174" s="10" t="s">
        <v>65</v>
      </c>
      <c r="O174" s="10" t="s">
        <v>55</v>
      </c>
      <c r="P174" s="12"/>
      <c r="Q174" s="12"/>
      <c r="R174" s="14">
        <v>176000</v>
      </c>
      <c r="S174" s="12"/>
      <c r="T174" s="12"/>
      <c r="U174" s="12"/>
      <c r="V174" s="12"/>
      <c r="W174" s="12"/>
      <c r="X174" s="12"/>
      <c r="Y174" s="10">
        <v>153</v>
      </c>
      <c r="Z174" s="10">
        <v>800</v>
      </c>
      <c r="AA174" s="12"/>
      <c r="AB174" s="12"/>
      <c r="AC174" s="14">
        <v>0</v>
      </c>
      <c r="AD174" s="12"/>
      <c r="AE174" s="12"/>
      <c r="AF174" s="12"/>
      <c r="AG174" s="12"/>
      <c r="AH174" s="12"/>
      <c r="AI174" s="12"/>
      <c r="AJ174" s="13"/>
      <c r="AK174" s="13"/>
      <c r="AL174" s="13"/>
      <c r="AM174" s="13"/>
      <c r="AN174" s="13"/>
    </row>
    <row r="175" spans="1:40" ht="15.75">
      <c r="A175" s="9">
        <v>169</v>
      </c>
      <c r="B175" s="10" t="s">
        <v>569</v>
      </c>
      <c r="C175" s="10" t="s">
        <v>40</v>
      </c>
      <c r="D175" s="10" t="s">
        <v>426</v>
      </c>
      <c r="E175" s="10" t="s">
        <v>427</v>
      </c>
      <c r="F175" s="10" t="s">
        <v>428</v>
      </c>
      <c r="G175" s="10" t="s">
        <v>44</v>
      </c>
      <c r="H175" s="11" t="s">
        <v>45</v>
      </c>
      <c r="I175" s="10" t="s">
        <v>570</v>
      </c>
      <c r="J175" s="10" t="s">
        <v>571</v>
      </c>
      <c r="K175" s="10" t="s">
        <v>572</v>
      </c>
      <c r="L175" s="10">
        <v>96891</v>
      </c>
      <c r="M175" s="10">
        <v>96631</v>
      </c>
      <c r="N175" s="10" t="s">
        <v>49</v>
      </c>
      <c r="O175" s="10" t="s">
        <v>179</v>
      </c>
      <c r="P175" s="12"/>
      <c r="Q175" s="12"/>
      <c r="R175" s="12"/>
      <c r="S175" s="12"/>
      <c r="T175" s="12"/>
      <c r="U175" s="12"/>
      <c r="V175" s="12"/>
      <c r="W175" s="12"/>
      <c r="X175" s="12"/>
      <c r="Y175" s="10">
        <v>96174</v>
      </c>
      <c r="Z175" s="10">
        <v>96631</v>
      </c>
      <c r="AA175" s="12"/>
      <c r="AB175" s="12"/>
      <c r="AC175" s="12"/>
      <c r="AD175" s="12"/>
      <c r="AE175" s="12"/>
      <c r="AF175" s="12"/>
      <c r="AG175" s="12"/>
      <c r="AH175" s="12"/>
      <c r="AI175" s="12"/>
      <c r="AJ175" s="13"/>
      <c r="AK175" s="13"/>
      <c r="AL175" s="13"/>
      <c r="AM175" s="13"/>
      <c r="AN175" s="13"/>
    </row>
    <row r="176" spans="1:40" ht="15.75">
      <c r="A176" s="9">
        <v>170</v>
      </c>
      <c r="B176" s="10" t="s">
        <v>569</v>
      </c>
      <c r="C176" s="10" t="s">
        <v>40</v>
      </c>
      <c r="D176" s="10" t="s">
        <v>426</v>
      </c>
      <c r="E176" s="10" t="s">
        <v>427</v>
      </c>
      <c r="F176" s="10" t="s">
        <v>428</v>
      </c>
      <c r="G176" s="10" t="s">
        <v>51</v>
      </c>
      <c r="H176" s="11" t="s">
        <v>45</v>
      </c>
      <c r="I176" s="10" t="s">
        <v>573</v>
      </c>
      <c r="J176" s="10" t="s">
        <v>574</v>
      </c>
      <c r="K176" s="10" t="s">
        <v>575</v>
      </c>
      <c r="L176" s="10">
        <v>72</v>
      </c>
      <c r="M176" s="10">
        <v>72</v>
      </c>
      <c r="N176" s="10" t="s">
        <v>49</v>
      </c>
      <c r="O176" s="10" t="s">
        <v>55</v>
      </c>
      <c r="P176" s="12"/>
      <c r="Q176" s="12"/>
      <c r="R176" s="12"/>
      <c r="S176" s="12"/>
      <c r="T176" s="12"/>
      <c r="U176" s="12"/>
      <c r="V176" s="12"/>
      <c r="W176" s="12"/>
      <c r="X176" s="12"/>
      <c r="Y176" s="10">
        <v>72</v>
      </c>
      <c r="Z176" s="10">
        <v>72</v>
      </c>
      <c r="AA176" s="12"/>
      <c r="AB176" s="12"/>
      <c r="AC176" s="12"/>
      <c r="AD176" s="12"/>
      <c r="AE176" s="12"/>
      <c r="AF176" s="12"/>
      <c r="AG176" s="12"/>
      <c r="AH176" s="12"/>
      <c r="AI176" s="12"/>
      <c r="AJ176" s="13"/>
      <c r="AK176" s="13"/>
      <c r="AL176" s="13"/>
      <c r="AM176" s="13"/>
      <c r="AN176" s="13"/>
    </row>
    <row r="177" spans="1:40" ht="15.75">
      <c r="A177" s="9">
        <v>171</v>
      </c>
      <c r="B177" s="10" t="s">
        <v>569</v>
      </c>
      <c r="C177" s="10" t="s">
        <v>40</v>
      </c>
      <c r="D177" s="10" t="s">
        <v>426</v>
      </c>
      <c r="E177" s="10" t="s">
        <v>427</v>
      </c>
      <c r="F177" s="10" t="s">
        <v>428</v>
      </c>
      <c r="G177" s="10" t="s">
        <v>56</v>
      </c>
      <c r="H177" s="11">
        <v>1</v>
      </c>
      <c r="I177" s="10" t="s">
        <v>576</v>
      </c>
      <c r="J177" s="10" t="s">
        <v>577</v>
      </c>
      <c r="K177" s="10" t="s">
        <v>578</v>
      </c>
      <c r="L177" s="10">
        <v>900</v>
      </c>
      <c r="M177" s="10">
        <v>1000</v>
      </c>
      <c r="N177" s="10" t="s">
        <v>60</v>
      </c>
      <c r="O177" s="10" t="s">
        <v>55</v>
      </c>
      <c r="P177" s="12"/>
      <c r="Q177" s="12"/>
      <c r="R177" s="12"/>
      <c r="S177" s="12"/>
      <c r="T177" s="12"/>
      <c r="U177" s="12"/>
      <c r="V177" s="12"/>
      <c r="W177" s="12"/>
      <c r="X177" s="12"/>
      <c r="Y177" s="10">
        <v>1278</v>
      </c>
      <c r="Z177" s="10">
        <v>1000</v>
      </c>
      <c r="AA177" s="12"/>
      <c r="AB177" s="12"/>
      <c r="AC177" s="12"/>
      <c r="AD177" s="12"/>
      <c r="AE177" s="12"/>
      <c r="AF177" s="12"/>
      <c r="AG177" s="12"/>
      <c r="AH177" s="12"/>
      <c r="AI177" s="12"/>
      <c r="AJ177" s="13"/>
      <c r="AK177" s="13"/>
      <c r="AL177" s="13"/>
      <c r="AM177" s="13"/>
      <c r="AN177" s="13"/>
    </row>
    <row r="178" spans="1:40" ht="15.75">
      <c r="A178" s="9">
        <v>172</v>
      </c>
      <c r="B178" s="10" t="s">
        <v>569</v>
      </c>
      <c r="C178" s="10" t="s">
        <v>40</v>
      </c>
      <c r="D178" s="10" t="s">
        <v>426</v>
      </c>
      <c r="E178" s="10" t="s">
        <v>427</v>
      </c>
      <c r="F178" s="10" t="s">
        <v>428</v>
      </c>
      <c r="G178" s="10" t="s">
        <v>61</v>
      </c>
      <c r="H178" s="11">
        <v>1.10</v>
      </c>
      <c r="I178" s="10" t="s">
        <v>579</v>
      </c>
      <c r="J178" s="10" t="s">
        <v>580</v>
      </c>
      <c r="K178" s="10" t="s">
        <v>581</v>
      </c>
      <c r="L178" s="10">
        <v>800</v>
      </c>
      <c r="M178" s="10">
        <v>1000</v>
      </c>
      <c r="N178" s="10" t="s">
        <v>65</v>
      </c>
      <c r="O178" s="10" t="s">
        <v>55</v>
      </c>
      <c r="P178" s="14">
        <v>9.387893856E7</v>
      </c>
      <c r="Q178" s="14">
        <v>8377700.44</v>
      </c>
      <c r="R178" s="14">
        <v>5350000</v>
      </c>
      <c r="S178" s="12"/>
      <c r="T178" s="14">
        <v>1577000</v>
      </c>
      <c r="U178" s="12"/>
      <c r="V178" s="12"/>
      <c r="W178" s="12"/>
      <c r="X178" s="12"/>
      <c r="Y178" s="10">
        <v>1078</v>
      </c>
      <c r="Z178" s="10">
        <v>1000</v>
      </c>
      <c r="AA178" s="14">
        <v>9.003547881E7</v>
      </c>
      <c r="AB178" s="14">
        <v>6458146.48</v>
      </c>
      <c r="AC178" s="14">
        <v>1469242.75</v>
      </c>
      <c r="AD178" s="12"/>
      <c r="AE178" s="14">
        <v>803483.94</v>
      </c>
      <c r="AF178" s="12"/>
      <c r="AG178" s="12"/>
      <c r="AH178" s="12"/>
      <c r="AI178" s="12"/>
      <c r="AJ178" s="13"/>
      <c r="AK178" s="13"/>
      <c r="AL178" s="13"/>
      <c r="AM178" s="13"/>
      <c r="AN178" s="13"/>
    </row>
    <row r="179" spans="1:40" ht="15.75">
      <c r="A179" s="9">
        <v>173</v>
      </c>
      <c r="B179" s="10" t="s">
        <v>569</v>
      </c>
      <c r="C179" s="10" t="s">
        <v>40</v>
      </c>
      <c r="D179" s="10" t="s">
        <v>426</v>
      </c>
      <c r="E179" s="10" t="s">
        <v>427</v>
      </c>
      <c r="F179" s="10" t="s">
        <v>428</v>
      </c>
      <c r="G179" s="10" t="s">
        <v>61</v>
      </c>
      <c r="H179" s="11">
        <v>1.20</v>
      </c>
      <c r="I179" s="10" t="s">
        <v>582</v>
      </c>
      <c r="J179" s="10" t="s">
        <v>583</v>
      </c>
      <c r="K179" s="10" t="s">
        <v>584</v>
      </c>
      <c r="L179" s="10">
        <v>12</v>
      </c>
      <c r="M179" s="10">
        <v>12</v>
      </c>
      <c r="N179" s="10" t="s">
        <v>65</v>
      </c>
      <c r="O179" s="10" t="s">
        <v>55</v>
      </c>
      <c r="P179" s="12"/>
      <c r="Q179" s="14">
        <v>12207.04</v>
      </c>
      <c r="R179" s="14">
        <v>200000</v>
      </c>
      <c r="S179" s="12"/>
      <c r="T179" s="12"/>
      <c r="U179" s="12"/>
      <c r="V179" s="12"/>
      <c r="W179" s="12"/>
      <c r="X179" s="12"/>
      <c r="Y179" s="10">
        <v>10</v>
      </c>
      <c r="Z179" s="10">
        <v>12</v>
      </c>
      <c r="AA179" s="12"/>
      <c r="AB179" s="14">
        <v>2207.08</v>
      </c>
      <c r="AC179" s="14">
        <v>152250</v>
      </c>
      <c r="AD179" s="12"/>
      <c r="AE179" s="12"/>
      <c r="AF179" s="12"/>
      <c r="AG179" s="12"/>
      <c r="AH179" s="12"/>
      <c r="AI179" s="12"/>
      <c r="AJ179" s="13"/>
      <c r="AK179" s="13"/>
      <c r="AL179" s="13"/>
      <c r="AM179" s="13"/>
      <c r="AN179" s="13"/>
    </row>
    <row r="180" spans="1:40" ht="15.75">
      <c r="A180" s="9">
        <v>174</v>
      </c>
      <c r="B180" s="10" t="s">
        <v>569</v>
      </c>
      <c r="C180" s="10" t="s">
        <v>40</v>
      </c>
      <c r="D180" s="10" t="s">
        <v>426</v>
      </c>
      <c r="E180" s="10" t="s">
        <v>427</v>
      </c>
      <c r="F180" s="10" t="s">
        <v>428</v>
      </c>
      <c r="G180" s="10" t="s">
        <v>61</v>
      </c>
      <c r="H180" s="11">
        <v>1.30</v>
      </c>
      <c r="I180" s="10" t="s">
        <v>585</v>
      </c>
      <c r="J180" s="10" t="s">
        <v>586</v>
      </c>
      <c r="K180" s="10" t="s">
        <v>587</v>
      </c>
      <c r="L180" s="10">
        <v>595</v>
      </c>
      <c r="M180" s="10">
        <v>700</v>
      </c>
      <c r="N180" s="10" t="s">
        <v>65</v>
      </c>
      <c r="O180" s="10" t="s">
        <v>55</v>
      </c>
      <c r="P180" s="12"/>
      <c r="Q180" s="14">
        <v>49050</v>
      </c>
      <c r="R180" s="14">
        <v>199920.28</v>
      </c>
      <c r="S180" s="12"/>
      <c r="T180" s="14">
        <v>70000</v>
      </c>
      <c r="U180" s="12"/>
      <c r="V180" s="12"/>
      <c r="W180" s="12"/>
      <c r="X180" s="12"/>
      <c r="Y180" s="10">
        <v>193</v>
      </c>
      <c r="Z180" s="10">
        <v>700</v>
      </c>
      <c r="AA180" s="12"/>
      <c r="AB180" s="14">
        <v>0</v>
      </c>
      <c r="AC180" s="14">
        <v>178803.94</v>
      </c>
      <c r="AD180" s="12"/>
      <c r="AE180" s="14">
        <v>0</v>
      </c>
      <c r="AF180" s="12"/>
      <c r="AG180" s="12"/>
      <c r="AH180" s="12"/>
      <c r="AI180" s="12"/>
      <c r="AJ180" s="13"/>
      <c r="AK180" s="13"/>
      <c r="AL180" s="13"/>
      <c r="AM180" s="13"/>
      <c r="AN180" s="13"/>
    </row>
    <row r="181" spans="1:40" ht="15.75">
      <c r="A181" s="9">
        <v>175</v>
      </c>
      <c r="B181" s="10" t="s">
        <v>569</v>
      </c>
      <c r="C181" s="10" t="s">
        <v>40</v>
      </c>
      <c r="D181" s="10" t="s">
        <v>426</v>
      </c>
      <c r="E181" s="10" t="s">
        <v>427</v>
      </c>
      <c r="F181" s="10" t="s">
        <v>428</v>
      </c>
      <c r="G181" s="10" t="s">
        <v>56</v>
      </c>
      <c r="H181" s="11">
        <v>2</v>
      </c>
      <c r="I181" s="10" t="s">
        <v>588</v>
      </c>
      <c r="J181" s="10" t="s">
        <v>589</v>
      </c>
      <c r="K181" s="10" t="s">
        <v>590</v>
      </c>
      <c r="L181" s="10">
        <v>166</v>
      </c>
      <c r="M181" s="10">
        <v>166</v>
      </c>
      <c r="N181" s="10" t="s">
        <v>60</v>
      </c>
      <c r="O181" s="10" t="s">
        <v>55</v>
      </c>
      <c r="P181" s="12"/>
      <c r="Q181" s="12"/>
      <c r="R181" s="12"/>
      <c r="S181" s="12"/>
      <c r="T181" s="12"/>
      <c r="U181" s="12"/>
      <c r="V181" s="12"/>
      <c r="W181" s="12"/>
      <c r="X181" s="12"/>
      <c r="Y181" s="10">
        <v>166</v>
      </c>
      <c r="Z181" s="10">
        <v>166</v>
      </c>
      <c r="AA181" s="12"/>
      <c r="AB181" s="12"/>
      <c r="AC181" s="12"/>
      <c r="AD181" s="12"/>
      <c r="AE181" s="12"/>
      <c r="AF181" s="12"/>
      <c r="AG181" s="12"/>
      <c r="AH181" s="12"/>
      <c r="AI181" s="12"/>
      <c r="AJ181" s="13"/>
      <c r="AK181" s="13"/>
      <c r="AL181" s="13"/>
      <c r="AM181" s="13"/>
      <c r="AN181" s="13"/>
    </row>
    <row r="182" spans="1:40" ht="15.75">
      <c r="A182" s="9">
        <v>176</v>
      </c>
      <c r="B182" s="10" t="s">
        <v>569</v>
      </c>
      <c r="C182" s="10" t="s">
        <v>40</v>
      </c>
      <c r="D182" s="10" t="s">
        <v>426</v>
      </c>
      <c r="E182" s="10" t="s">
        <v>427</v>
      </c>
      <c r="F182" s="10" t="s">
        <v>428</v>
      </c>
      <c r="G182" s="10" t="s">
        <v>61</v>
      </c>
      <c r="H182" s="11">
        <v>2.10</v>
      </c>
      <c r="I182" s="10" t="s">
        <v>591</v>
      </c>
      <c r="J182" s="10" t="s">
        <v>592</v>
      </c>
      <c r="K182" s="10" t="s">
        <v>593</v>
      </c>
      <c r="L182" s="10">
        <v>166</v>
      </c>
      <c r="M182" s="10">
        <v>166</v>
      </c>
      <c r="N182" s="10" t="s">
        <v>65</v>
      </c>
      <c r="O182" s="10" t="s">
        <v>55</v>
      </c>
      <c r="P182" s="14">
        <v>2.685893127E7</v>
      </c>
      <c r="Q182" s="14">
        <v>347727.72</v>
      </c>
      <c r="R182" s="14">
        <v>383000</v>
      </c>
      <c r="S182" s="12"/>
      <c r="T182" s="14">
        <v>0</v>
      </c>
      <c r="U182" s="12"/>
      <c r="V182" s="12"/>
      <c r="W182" s="12"/>
      <c r="X182" s="12"/>
      <c r="Y182" s="10">
        <v>166</v>
      </c>
      <c r="Z182" s="10">
        <v>166</v>
      </c>
      <c r="AA182" s="14">
        <v>2.685062344E7</v>
      </c>
      <c r="AB182" s="14">
        <v>250931.60</v>
      </c>
      <c r="AC182" s="14">
        <v>363343.17</v>
      </c>
      <c r="AD182" s="12"/>
      <c r="AE182" s="14">
        <v>0</v>
      </c>
      <c r="AF182" s="12"/>
      <c r="AG182" s="12"/>
      <c r="AH182" s="12"/>
      <c r="AI182" s="12"/>
      <c r="AJ182" s="13"/>
      <c r="AK182" s="13"/>
      <c r="AL182" s="13"/>
      <c r="AM182" s="13"/>
      <c r="AN182" s="13"/>
    </row>
    <row r="183" spans="1:40" ht="15.75">
      <c r="A183" s="9">
        <v>177</v>
      </c>
      <c r="B183" s="10" t="s">
        <v>569</v>
      </c>
      <c r="C183" s="10" t="s">
        <v>40</v>
      </c>
      <c r="D183" s="10" t="s">
        <v>426</v>
      </c>
      <c r="E183" s="10" t="s">
        <v>427</v>
      </c>
      <c r="F183" s="10" t="s">
        <v>428</v>
      </c>
      <c r="G183" s="10" t="s">
        <v>61</v>
      </c>
      <c r="H183" s="11">
        <v>2.20</v>
      </c>
      <c r="I183" s="10" t="s">
        <v>594</v>
      </c>
      <c r="J183" s="10" t="s">
        <v>595</v>
      </c>
      <c r="K183" s="10" t="s">
        <v>587</v>
      </c>
      <c r="L183" s="10">
        <v>21000</v>
      </c>
      <c r="M183" s="10">
        <v>21000</v>
      </c>
      <c r="N183" s="10" t="s">
        <v>65</v>
      </c>
      <c r="O183" s="10" t="s">
        <v>55</v>
      </c>
      <c r="P183" s="12"/>
      <c r="Q183" s="14">
        <v>135000</v>
      </c>
      <c r="R183" s="12"/>
      <c r="S183" s="12"/>
      <c r="T183" s="14">
        <v>218000</v>
      </c>
      <c r="U183" s="12"/>
      <c r="V183" s="12"/>
      <c r="W183" s="12"/>
      <c r="X183" s="12"/>
      <c r="Y183" s="10">
        <v>25077</v>
      </c>
      <c r="Z183" s="10">
        <v>21000</v>
      </c>
      <c r="AA183" s="12"/>
      <c r="AB183" s="14">
        <v>1973.91</v>
      </c>
      <c r="AC183" s="12"/>
      <c r="AD183" s="12"/>
      <c r="AE183" s="14">
        <v>44180.92</v>
      </c>
      <c r="AF183" s="12"/>
      <c r="AG183" s="12"/>
      <c r="AH183" s="12"/>
      <c r="AI183" s="12"/>
      <c r="AJ183" s="13"/>
      <c r="AK183" s="13"/>
      <c r="AL183" s="13"/>
      <c r="AM183" s="13"/>
      <c r="AN183" s="13"/>
    </row>
    <row r="184" spans="1:40" ht="15.75">
      <c r="A184" s="9">
        <v>178</v>
      </c>
      <c r="B184" s="10" t="s">
        <v>569</v>
      </c>
      <c r="C184" s="10" t="s">
        <v>40</v>
      </c>
      <c r="D184" s="10" t="s">
        <v>426</v>
      </c>
      <c r="E184" s="10" t="s">
        <v>427</v>
      </c>
      <c r="F184" s="10" t="s">
        <v>428</v>
      </c>
      <c r="G184" s="10" t="s">
        <v>61</v>
      </c>
      <c r="H184" s="11">
        <v>2.30</v>
      </c>
      <c r="I184" s="10" t="s">
        <v>596</v>
      </c>
      <c r="J184" s="10" t="s">
        <v>597</v>
      </c>
      <c r="K184" s="10" t="s">
        <v>598</v>
      </c>
      <c r="L184" s="10">
        <v>132</v>
      </c>
      <c r="M184" s="10">
        <v>166</v>
      </c>
      <c r="N184" s="10" t="s">
        <v>65</v>
      </c>
      <c r="O184" s="10" t="s">
        <v>55</v>
      </c>
      <c r="P184" s="12"/>
      <c r="Q184" s="14">
        <v>323663.20</v>
      </c>
      <c r="R184" s="14">
        <v>0</v>
      </c>
      <c r="S184" s="12"/>
      <c r="T184" s="14">
        <v>101000</v>
      </c>
      <c r="U184" s="12"/>
      <c r="V184" s="12"/>
      <c r="W184" s="12"/>
      <c r="X184" s="12"/>
      <c r="Y184" s="10">
        <v>38</v>
      </c>
      <c r="Z184" s="10">
        <v>166</v>
      </c>
      <c r="AA184" s="12"/>
      <c r="AB184" s="14">
        <v>323663.20</v>
      </c>
      <c r="AC184" s="14">
        <v>0</v>
      </c>
      <c r="AD184" s="12"/>
      <c r="AE184" s="14">
        <v>65219.84</v>
      </c>
      <c r="AF184" s="12"/>
      <c r="AG184" s="12"/>
      <c r="AH184" s="12"/>
      <c r="AI184" s="12"/>
      <c r="AJ184" s="13"/>
      <c r="AK184" s="13"/>
      <c r="AL184" s="13"/>
      <c r="AM184" s="13"/>
      <c r="AN184" s="13"/>
    </row>
    <row r="185" spans="1:40" ht="15.75">
      <c r="A185" s="9">
        <v>179</v>
      </c>
      <c r="B185" s="10" t="s">
        <v>569</v>
      </c>
      <c r="C185" s="10" t="s">
        <v>40</v>
      </c>
      <c r="D185" s="10" t="s">
        <v>426</v>
      </c>
      <c r="E185" s="10" t="s">
        <v>427</v>
      </c>
      <c r="F185" s="10" t="s">
        <v>428</v>
      </c>
      <c r="G185" s="10" t="s">
        <v>56</v>
      </c>
      <c r="H185" s="11">
        <v>3</v>
      </c>
      <c r="I185" s="10" t="s">
        <v>599</v>
      </c>
      <c r="J185" s="10" t="s">
        <v>600</v>
      </c>
      <c r="K185" s="10" t="s">
        <v>601</v>
      </c>
      <c r="L185" s="10">
        <v>6116</v>
      </c>
      <c r="M185" s="10">
        <v>6577</v>
      </c>
      <c r="N185" s="10" t="s">
        <v>60</v>
      </c>
      <c r="O185" s="10" t="s">
        <v>55</v>
      </c>
      <c r="P185" s="12"/>
      <c r="Q185" s="12"/>
      <c r="R185" s="12"/>
      <c r="S185" s="12"/>
      <c r="T185" s="12"/>
      <c r="U185" s="12"/>
      <c r="V185" s="12"/>
      <c r="W185" s="12"/>
      <c r="X185" s="12"/>
      <c r="Y185" s="10">
        <v>5988</v>
      </c>
      <c r="Z185" s="10">
        <v>6577</v>
      </c>
      <c r="AA185" s="12"/>
      <c r="AB185" s="12"/>
      <c r="AC185" s="12"/>
      <c r="AD185" s="12"/>
      <c r="AE185" s="12"/>
      <c r="AF185" s="12"/>
      <c r="AG185" s="12"/>
      <c r="AH185" s="12"/>
      <c r="AI185" s="12"/>
      <c r="AJ185" s="13"/>
      <c r="AK185" s="13"/>
      <c r="AL185" s="13"/>
      <c r="AM185" s="13"/>
      <c r="AN185" s="13"/>
    </row>
    <row r="186" spans="1:40" ht="15.75">
      <c r="A186" s="9">
        <v>180</v>
      </c>
      <c r="B186" s="10" t="s">
        <v>569</v>
      </c>
      <c r="C186" s="10" t="s">
        <v>40</v>
      </c>
      <c r="D186" s="10" t="s">
        <v>426</v>
      </c>
      <c r="E186" s="10" t="s">
        <v>427</v>
      </c>
      <c r="F186" s="10" t="s">
        <v>428</v>
      </c>
      <c r="G186" s="10" t="s">
        <v>61</v>
      </c>
      <c r="H186" s="11">
        <v>3.10</v>
      </c>
      <c r="I186" s="10" t="s">
        <v>602</v>
      </c>
      <c r="J186" s="10" t="s">
        <v>603</v>
      </c>
      <c r="K186" s="10" t="s">
        <v>604</v>
      </c>
      <c r="L186" s="10">
        <v>2388</v>
      </c>
      <c r="M186" s="10">
        <v>2388</v>
      </c>
      <c r="N186" s="10" t="s">
        <v>65</v>
      </c>
      <c r="O186" s="10" t="s">
        <v>55</v>
      </c>
      <c r="P186" s="14">
        <v>2.507956231E7</v>
      </c>
      <c r="Q186" s="14">
        <v>39302</v>
      </c>
      <c r="R186" s="14">
        <v>202786.96</v>
      </c>
      <c r="S186" s="12"/>
      <c r="T186" s="14">
        <v>300000</v>
      </c>
      <c r="U186" s="12"/>
      <c r="V186" s="12"/>
      <c r="W186" s="12"/>
      <c r="X186" s="12"/>
      <c r="Y186" s="10">
        <v>2628</v>
      </c>
      <c r="Z186" s="10">
        <v>2388</v>
      </c>
      <c r="AA186" s="14">
        <v>2.507956231E7</v>
      </c>
      <c r="AB186" s="14">
        <v>20223.45</v>
      </c>
      <c r="AC186" s="14">
        <v>132435.57</v>
      </c>
      <c r="AD186" s="12"/>
      <c r="AE186" s="14">
        <v>209028.52</v>
      </c>
      <c r="AF186" s="12"/>
      <c r="AG186" s="12"/>
      <c r="AH186" s="12"/>
      <c r="AI186" s="12"/>
      <c r="AJ186" s="13"/>
      <c r="AK186" s="13"/>
      <c r="AL186" s="13"/>
      <c r="AM186" s="13"/>
      <c r="AN186" s="13"/>
    </row>
    <row r="187" spans="1:40" ht="15.75">
      <c r="A187" s="9">
        <v>181</v>
      </c>
      <c r="B187" s="10" t="s">
        <v>569</v>
      </c>
      <c r="C187" s="10" t="s">
        <v>40</v>
      </c>
      <c r="D187" s="10" t="s">
        <v>426</v>
      </c>
      <c r="E187" s="10" t="s">
        <v>427</v>
      </c>
      <c r="F187" s="10" t="s">
        <v>428</v>
      </c>
      <c r="G187" s="10" t="s">
        <v>61</v>
      </c>
      <c r="H187" s="11">
        <v>3.20</v>
      </c>
      <c r="I187" s="10" t="s">
        <v>605</v>
      </c>
      <c r="J187" s="10" t="s">
        <v>606</v>
      </c>
      <c r="K187" s="10" t="s">
        <v>607</v>
      </c>
      <c r="L187" s="10">
        <v>2592</v>
      </c>
      <c r="M187" s="10">
        <v>2880</v>
      </c>
      <c r="N187" s="10" t="s">
        <v>65</v>
      </c>
      <c r="O187" s="10" t="s">
        <v>55</v>
      </c>
      <c r="P187" s="12"/>
      <c r="Q187" s="14">
        <v>60000</v>
      </c>
      <c r="R187" s="12"/>
      <c r="S187" s="12"/>
      <c r="T187" s="14">
        <v>0</v>
      </c>
      <c r="U187" s="12"/>
      <c r="V187" s="12"/>
      <c r="W187" s="12"/>
      <c r="X187" s="12"/>
      <c r="Y187" s="10">
        <v>3358</v>
      </c>
      <c r="Z187" s="10">
        <v>2880</v>
      </c>
      <c r="AA187" s="12"/>
      <c r="AB187" s="14">
        <v>33918.10</v>
      </c>
      <c r="AC187" s="12"/>
      <c r="AD187" s="12"/>
      <c r="AE187" s="14">
        <v>0</v>
      </c>
      <c r="AF187" s="12"/>
      <c r="AG187" s="12"/>
      <c r="AH187" s="12"/>
      <c r="AI187" s="12"/>
      <c r="AJ187" s="13"/>
      <c r="AK187" s="13"/>
      <c r="AL187" s="13"/>
      <c r="AM187" s="13"/>
      <c r="AN187" s="13"/>
    </row>
    <row r="188" spans="1:40" ht="15.75">
      <c r="A188" s="9">
        <v>182</v>
      </c>
      <c r="B188" s="10" t="s">
        <v>569</v>
      </c>
      <c r="C188" s="10" t="s">
        <v>40</v>
      </c>
      <c r="D188" s="10" t="s">
        <v>426</v>
      </c>
      <c r="E188" s="10" t="s">
        <v>427</v>
      </c>
      <c r="F188" s="10" t="s">
        <v>428</v>
      </c>
      <c r="G188" s="10" t="s">
        <v>61</v>
      </c>
      <c r="H188" s="11">
        <v>3.30</v>
      </c>
      <c r="I188" s="10" t="s">
        <v>608</v>
      </c>
      <c r="J188" s="10" t="s">
        <v>609</v>
      </c>
      <c r="K188" s="10" t="s">
        <v>610</v>
      </c>
      <c r="L188" s="10">
        <v>2880</v>
      </c>
      <c r="M188" s="10">
        <v>2880</v>
      </c>
      <c r="N188" s="10" t="s">
        <v>65</v>
      </c>
      <c r="O188" s="10" t="s">
        <v>55</v>
      </c>
      <c r="P188" s="12"/>
      <c r="Q188" s="14">
        <v>0</v>
      </c>
      <c r="R188" s="14">
        <v>0</v>
      </c>
      <c r="S188" s="12"/>
      <c r="T188" s="14">
        <v>0</v>
      </c>
      <c r="U188" s="12"/>
      <c r="V188" s="12"/>
      <c r="W188" s="12"/>
      <c r="X188" s="12"/>
      <c r="Y188" s="10">
        <v>3358</v>
      </c>
      <c r="Z188" s="10">
        <v>2880</v>
      </c>
      <c r="AA188" s="12"/>
      <c r="AB188" s="14">
        <v>0</v>
      </c>
      <c r="AC188" s="14">
        <v>0</v>
      </c>
      <c r="AD188" s="12"/>
      <c r="AE188" s="14">
        <v>0</v>
      </c>
      <c r="AF188" s="12"/>
      <c r="AG188" s="12"/>
      <c r="AH188" s="12"/>
      <c r="AI188" s="12"/>
      <c r="AJ188" s="13"/>
      <c r="AK188" s="13"/>
      <c r="AL188" s="13"/>
      <c r="AM188" s="13"/>
      <c r="AN188" s="13"/>
    </row>
    <row r="189" spans="1:40" ht="15.75">
      <c r="A189" s="9">
        <v>183</v>
      </c>
      <c r="B189" s="10" t="s">
        <v>569</v>
      </c>
      <c r="C189" s="10" t="s">
        <v>40</v>
      </c>
      <c r="D189" s="10" t="s">
        <v>426</v>
      </c>
      <c r="E189" s="10" t="s">
        <v>427</v>
      </c>
      <c r="F189" s="10" t="s">
        <v>428</v>
      </c>
      <c r="G189" s="10" t="s">
        <v>56</v>
      </c>
      <c r="H189" s="11">
        <v>4</v>
      </c>
      <c r="I189" s="10" t="s">
        <v>611</v>
      </c>
      <c r="J189" s="10" t="s">
        <v>612</v>
      </c>
      <c r="K189" s="10" t="s">
        <v>613</v>
      </c>
      <c r="L189" s="10">
        <v>84</v>
      </c>
      <c r="M189" s="10">
        <v>84</v>
      </c>
      <c r="N189" s="10" t="s">
        <v>60</v>
      </c>
      <c r="O189" s="10" t="s">
        <v>55</v>
      </c>
      <c r="P189" s="12"/>
      <c r="Q189" s="12"/>
      <c r="R189" s="12"/>
      <c r="S189" s="12"/>
      <c r="T189" s="12"/>
      <c r="U189" s="12"/>
      <c r="V189" s="12"/>
      <c r="W189" s="12"/>
      <c r="X189" s="12"/>
      <c r="Y189" s="10">
        <v>84</v>
      </c>
      <c r="Z189" s="10">
        <v>84</v>
      </c>
      <c r="AA189" s="12"/>
      <c r="AB189" s="12"/>
      <c r="AC189" s="12"/>
      <c r="AD189" s="12"/>
      <c r="AE189" s="12"/>
      <c r="AF189" s="12"/>
      <c r="AG189" s="12"/>
      <c r="AH189" s="12"/>
      <c r="AI189" s="12"/>
      <c r="AJ189" s="13"/>
      <c r="AK189" s="13"/>
      <c r="AL189" s="13"/>
      <c r="AM189" s="13"/>
      <c r="AN189" s="13"/>
    </row>
    <row r="190" spans="1:40" ht="15.75">
      <c r="A190" s="9">
        <v>184</v>
      </c>
      <c r="B190" s="10" t="s">
        <v>569</v>
      </c>
      <c r="C190" s="10" t="s">
        <v>40</v>
      </c>
      <c r="D190" s="10" t="s">
        <v>426</v>
      </c>
      <c r="E190" s="10" t="s">
        <v>427</v>
      </c>
      <c r="F190" s="10" t="s">
        <v>428</v>
      </c>
      <c r="G190" s="10" t="s">
        <v>61</v>
      </c>
      <c r="H190" s="11">
        <v>4.10</v>
      </c>
      <c r="I190" s="10" t="s">
        <v>614</v>
      </c>
      <c r="J190" s="10" t="s">
        <v>615</v>
      </c>
      <c r="K190" s="10" t="s">
        <v>616</v>
      </c>
      <c r="L190" s="10">
        <v>36</v>
      </c>
      <c r="M190" s="10">
        <v>36</v>
      </c>
      <c r="N190" s="10" t="s">
        <v>65</v>
      </c>
      <c r="O190" s="10" t="s">
        <v>55</v>
      </c>
      <c r="P190" s="14">
        <v>2.215581983E7</v>
      </c>
      <c r="Q190" s="14">
        <v>19590.90</v>
      </c>
      <c r="R190" s="14">
        <v>88066.74</v>
      </c>
      <c r="S190" s="12"/>
      <c r="T190" s="14">
        <v>3045634.30</v>
      </c>
      <c r="U190" s="12"/>
      <c r="V190" s="12"/>
      <c r="W190" s="12"/>
      <c r="X190" s="12"/>
      <c r="Y190" s="10">
        <v>36</v>
      </c>
      <c r="Z190" s="10">
        <v>36</v>
      </c>
      <c r="AA190" s="14">
        <v>2.215581983E7</v>
      </c>
      <c r="AB190" s="14">
        <v>18025.51</v>
      </c>
      <c r="AC190" s="14">
        <v>81419.24</v>
      </c>
      <c r="AD190" s="12"/>
      <c r="AE190" s="14">
        <v>2942800.78</v>
      </c>
      <c r="AF190" s="12"/>
      <c r="AG190" s="12"/>
      <c r="AH190" s="12"/>
      <c r="AI190" s="12"/>
      <c r="AJ190" s="13"/>
      <c r="AK190" s="13"/>
      <c r="AL190" s="13"/>
      <c r="AM190" s="13"/>
      <c r="AN190" s="13"/>
    </row>
    <row r="191" spans="1:40" ht="15.75">
      <c r="A191" s="9">
        <v>185</v>
      </c>
      <c r="B191" s="10" t="s">
        <v>569</v>
      </c>
      <c r="C191" s="10" t="s">
        <v>40</v>
      </c>
      <c r="D191" s="10" t="s">
        <v>426</v>
      </c>
      <c r="E191" s="10" t="s">
        <v>427</v>
      </c>
      <c r="F191" s="10" t="s">
        <v>428</v>
      </c>
      <c r="G191" s="10" t="s">
        <v>61</v>
      </c>
      <c r="H191" s="11">
        <v>4.20</v>
      </c>
      <c r="I191" s="10" t="s">
        <v>617</v>
      </c>
      <c r="J191" s="10" t="s">
        <v>618</v>
      </c>
      <c r="K191" s="10" t="s">
        <v>619</v>
      </c>
      <c r="L191" s="10">
        <v>12</v>
      </c>
      <c r="M191" s="10">
        <v>12</v>
      </c>
      <c r="N191" s="10" t="s">
        <v>65</v>
      </c>
      <c r="O191" s="10" t="s">
        <v>55</v>
      </c>
      <c r="P191" s="12"/>
      <c r="Q191" s="14">
        <v>41904.77</v>
      </c>
      <c r="R191" s="14">
        <v>6680</v>
      </c>
      <c r="S191" s="12"/>
      <c r="T191" s="14">
        <v>14900</v>
      </c>
      <c r="U191" s="12"/>
      <c r="V191" s="12"/>
      <c r="W191" s="12"/>
      <c r="X191" s="12"/>
      <c r="Y191" s="10">
        <v>48</v>
      </c>
      <c r="Z191" s="10">
        <v>12</v>
      </c>
      <c r="AA191" s="12"/>
      <c r="AB191" s="14">
        <v>5920.55</v>
      </c>
      <c r="AC191" s="14">
        <v>6680</v>
      </c>
      <c r="AD191" s="12"/>
      <c r="AE191" s="14">
        <v>14900</v>
      </c>
      <c r="AF191" s="12"/>
      <c r="AG191" s="12"/>
      <c r="AH191" s="12"/>
      <c r="AI191" s="12"/>
      <c r="AJ191" s="13"/>
      <c r="AK191" s="13"/>
      <c r="AL191" s="13"/>
      <c r="AM191" s="13"/>
      <c r="AN191" s="13"/>
    </row>
    <row r="192" spans="1:40" ht="15.75">
      <c r="A192" s="9">
        <v>186</v>
      </c>
      <c r="B192" s="10" t="s">
        <v>620</v>
      </c>
      <c r="C192" s="10" t="s">
        <v>40</v>
      </c>
      <c r="D192" s="10" t="s">
        <v>167</v>
      </c>
      <c r="E192" s="10" t="s">
        <v>621</v>
      </c>
      <c r="F192" s="10" t="s">
        <v>622</v>
      </c>
      <c r="G192" s="10" t="s">
        <v>44</v>
      </c>
      <c r="H192" s="11" t="s">
        <v>45</v>
      </c>
      <c r="I192" s="10" t="s">
        <v>623</v>
      </c>
      <c r="J192" s="10" t="s">
        <v>624</v>
      </c>
      <c r="K192" s="10" t="s">
        <v>625</v>
      </c>
      <c r="L192" s="10">
        <v>100</v>
      </c>
      <c r="M192" s="10">
        <v>100</v>
      </c>
      <c r="N192" s="10" t="s">
        <v>49</v>
      </c>
      <c r="O192" s="10" t="s">
        <v>55</v>
      </c>
      <c r="P192" s="12"/>
      <c r="Q192" s="12"/>
      <c r="R192" s="12"/>
      <c r="S192" s="12"/>
      <c r="T192" s="12"/>
      <c r="U192" s="12"/>
      <c r="V192" s="12"/>
      <c r="W192" s="12"/>
      <c r="X192" s="12"/>
      <c r="Y192" s="10">
        <v>100</v>
      </c>
      <c r="Z192" s="10">
        <v>100</v>
      </c>
      <c r="AA192" s="12"/>
      <c r="AB192" s="12"/>
      <c r="AC192" s="12"/>
      <c r="AD192" s="12"/>
      <c r="AE192" s="12"/>
      <c r="AF192" s="12"/>
      <c r="AG192" s="12"/>
      <c r="AH192" s="12"/>
      <c r="AI192" s="12"/>
      <c r="AJ192" s="13"/>
      <c r="AK192" s="13"/>
      <c r="AL192" s="13"/>
      <c r="AM192" s="13"/>
      <c r="AN192" s="13"/>
    </row>
    <row r="193" spans="1:40" ht="15.75">
      <c r="A193" s="9">
        <v>187</v>
      </c>
      <c r="B193" s="10" t="s">
        <v>620</v>
      </c>
      <c r="C193" s="10" t="s">
        <v>40</v>
      </c>
      <c r="D193" s="10" t="s">
        <v>167</v>
      </c>
      <c r="E193" s="10" t="s">
        <v>621</v>
      </c>
      <c r="F193" s="10" t="s">
        <v>622</v>
      </c>
      <c r="G193" s="10" t="s">
        <v>51</v>
      </c>
      <c r="H193" s="11" t="s">
        <v>45</v>
      </c>
      <c r="I193" s="10" t="s">
        <v>626</v>
      </c>
      <c r="J193" s="10" t="s">
        <v>627</v>
      </c>
      <c r="K193" s="10" t="s">
        <v>628</v>
      </c>
      <c r="L193" s="10">
        <v>100</v>
      </c>
      <c r="M193" s="10">
        <v>100</v>
      </c>
      <c r="N193" s="10" t="s">
        <v>49</v>
      </c>
      <c r="O193" s="10" t="s">
        <v>55</v>
      </c>
      <c r="P193" s="12"/>
      <c r="Q193" s="12"/>
      <c r="R193" s="12"/>
      <c r="S193" s="12"/>
      <c r="T193" s="12"/>
      <c r="U193" s="12"/>
      <c r="V193" s="12"/>
      <c r="W193" s="12"/>
      <c r="X193" s="12"/>
      <c r="Y193" s="10">
        <v>400</v>
      </c>
      <c r="Z193" s="10">
        <v>100</v>
      </c>
      <c r="AA193" s="12"/>
      <c r="AB193" s="12"/>
      <c r="AC193" s="12"/>
      <c r="AD193" s="12"/>
      <c r="AE193" s="12"/>
      <c r="AF193" s="12"/>
      <c r="AG193" s="12"/>
      <c r="AH193" s="12"/>
      <c r="AI193" s="12"/>
      <c r="AJ193" s="13"/>
      <c r="AK193" s="13"/>
      <c r="AL193" s="13"/>
      <c r="AM193" s="13"/>
      <c r="AN193" s="13"/>
    </row>
    <row r="194" spans="1:40" ht="15.75">
      <c r="A194" s="9">
        <v>188</v>
      </c>
      <c r="B194" s="10" t="s">
        <v>620</v>
      </c>
      <c r="C194" s="10" t="s">
        <v>40</v>
      </c>
      <c r="D194" s="10" t="s">
        <v>167</v>
      </c>
      <c r="E194" s="10" t="s">
        <v>621</v>
      </c>
      <c r="F194" s="10" t="s">
        <v>622</v>
      </c>
      <c r="G194" s="10" t="s">
        <v>56</v>
      </c>
      <c r="H194" s="11">
        <v>1</v>
      </c>
      <c r="I194" s="10" t="s">
        <v>629</v>
      </c>
      <c r="J194" s="10" t="s">
        <v>630</v>
      </c>
      <c r="K194" s="10" t="s">
        <v>631</v>
      </c>
      <c r="L194" s="10">
        <v>100</v>
      </c>
      <c r="M194" s="10">
        <v>100</v>
      </c>
      <c r="N194" s="10" t="s">
        <v>60</v>
      </c>
      <c r="O194" s="10" t="s">
        <v>55</v>
      </c>
      <c r="P194" s="12"/>
      <c r="Q194" s="12"/>
      <c r="R194" s="12"/>
      <c r="S194" s="12"/>
      <c r="T194" s="12"/>
      <c r="U194" s="12"/>
      <c r="V194" s="12"/>
      <c r="W194" s="12"/>
      <c r="X194" s="12"/>
      <c r="Y194" s="10">
        <v>400</v>
      </c>
      <c r="Z194" s="10">
        <v>100</v>
      </c>
      <c r="AA194" s="12"/>
      <c r="AB194" s="12"/>
      <c r="AC194" s="12"/>
      <c r="AD194" s="12"/>
      <c r="AE194" s="12"/>
      <c r="AF194" s="12"/>
      <c r="AG194" s="12"/>
      <c r="AH194" s="12"/>
      <c r="AI194" s="12"/>
      <c r="AJ194" s="13"/>
      <c r="AK194" s="13"/>
      <c r="AL194" s="13"/>
      <c r="AM194" s="13"/>
      <c r="AN194" s="13"/>
    </row>
    <row r="195" spans="1:40" ht="15.75">
      <c r="A195" s="9">
        <v>189</v>
      </c>
      <c r="B195" s="10" t="s">
        <v>620</v>
      </c>
      <c r="C195" s="10" t="s">
        <v>40</v>
      </c>
      <c r="D195" s="10" t="s">
        <v>167</v>
      </c>
      <c r="E195" s="10" t="s">
        <v>621</v>
      </c>
      <c r="F195" s="10" t="s">
        <v>622</v>
      </c>
      <c r="G195" s="10" t="s">
        <v>61</v>
      </c>
      <c r="H195" s="11">
        <v>1.10</v>
      </c>
      <c r="I195" s="10" t="s">
        <v>632</v>
      </c>
      <c r="J195" s="10" t="s">
        <v>633</v>
      </c>
      <c r="K195" s="10" t="s">
        <v>634</v>
      </c>
      <c r="L195" s="10">
        <v>100</v>
      </c>
      <c r="M195" s="10">
        <v>100</v>
      </c>
      <c r="N195" s="10" t="s">
        <v>65</v>
      </c>
      <c r="O195" s="10" t="s">
        <v>55</v>
      </c>
      <c r="P195" s="12"/>
      <c r="Q195" s="14">
        <v>34992.60</v>
      </c>
      <c r="R195" s="14">
        <v>42872.35</v>
      </c>
      <c r="S195" s="12"/>
      <c r="T195" s="14">
        <v>18990</v>
      </c>
      <c r="U195" s="12"/>
      <c r="V195" s="12"/>
      <c r="W195" s="12"/>
      <c r="X195" s="12"/>
      <c r="Y195" s="10">
        <v>400</v>
      </c>
      <c r="Z195" s="10">
        <v>100</v>
      </c>
      <c r="AA195" s="12"/>
      <c r="AB195" s="14">
        <v>13422.47</v>
      </c>
      <c r="AC195" s="14">
        <v>38452.35</v>
      </c>
      <c r="AD195" s="12"/>
      <c r="AE195" s="14">
        <v>17380.01</v>
      </c>
      <c r="AF195" s="12"/>
      <c r="AG195" s="12"/>
      <c r="AH195" s="12"/>
      <c r="AI195" s="12"/>
      <c r="AJ195" s="13"/>
      <c r="AK195" s="13"/>
      <c r="AL195" s="13"/>
      <c r="AM195" s="13"/>
      <c r="AN195" s="13"/>
    </row>
    <row r="196" spans="1:40" ht="15.75">
      <c r="A196" s="9">
        <v>190</v>
      </c>
      <c r="B196" s="10" t="s">
        <v>620</v>
      </c>
      <c r="C196" s="10" t="s">
        <v>40</v>
      </c>
      <c r="D196" s="10" t="s">
        <v>167</v>
      </c>
      <c r="E196" s="10" t="s">
        <v>621</v>
      </c>
      <c r="F196" s="10" t="s">
        <v>622</v>
      </c>
      <c r="G196" s="10" t="s">
        <v>61</v>
      </c>
      <c r="H196" s="11">
        <v>1.20</v>
      </c>
      <c r="I196" s="10" t="s">
        <v>635</v>
      </c>
      <c r="J196" s="10" t="s">
        <v>635</v>
      </c>
      <c r="K196" s="10" t="s">
        <v>636</v>
      </c>
      <c r="L196" s="10">
        <v>100</v>
      </c>
      <c r="M196" s="10">
        <v>100</v>
      </c>
      <c r="N196" s="10" t="s">
        <v>65</v>
      </c>
      <c r="O196" s="10" t="s">
        <v>55</v>
      </c>
      <c r="P196" s="12"/>
      <c r="Q196" s="14">
        <v>14694</v>
      </c>
      <c r="R196" s="14">
        <v>49181.65</v>
      </c>
      <c r="S196" s="12"/>
      <c r="T196" s="14">
        <v>4988</v>
      </c>
      <c r="U196" s="12"/>
      <c r="V196" s="12"/>
      <c r="W196" s="12"/>
      <c r="X196" s="12"/>
      <c r="Y196" s="10">
        <v>400</v>
      </c>
      <c r="Z196" s="10">
        <v>100</v>
      </c>
      <c r="AA196" s="12"/>
      <c r="AB196" s="14">
        <v>14693.59</v>
      </c>
      <c r="AC196" s="14">
        <v>21460</v>
      </c>
      <c r="AD196" s="12"/>
      <c r="AE196" s="14">
        <v>4988</v>
      </c>
      <c r="AF196" s="12"/>
      <c r="AG196" s="12"/>
      <c r="AH196" s="12"/>
      <c r="AI196" s="12"/>
      <c r="AJ196" s="13"/>
      <c r="AK196" s="13"/>
      <c r="AL196" s="13"/>
      <c r="AM196" s="13"/>
      <c r="AN196" s="13"/>
    </row>
    <row r="197" spans="1:40" ht="15.75">
      <c r="A197" s="9">
        <v>191</v>
      </c>
      <c r="B197" s="10" t="s">
        <v>620</v>
      </c>
      <c r="C197" s="10" t="s">
        <v>40</v>
      </c>
      <c r="D197" s="10" t="s">
        <v>167</v>
      </c>
      <c r="E197" s="10" t="s">
        <v>621</v>
      </c>
      <c r="F197" s="10" t="s">
        <v>622</v>
      </c>
      <c r="G197" s="10" t="s">
        <v>56</v>
      </c>
      <c r="H197" s="11">
        <v>2</v>
      </c>
      <c r="I197" s="10" t="s">
        <v>637</v>
      </c>
      <c r="J197" s="10" t="s">
        <v>638</v>
      </c>
      <c r="K197" s="10" t="s">
        <v>639</v>
      </c>
      <c r="L197" s="10">
        <v>100</v>
      </c>
      <c r="M197" s="10">
        <v>100</v>
      </c>
      <c r="N197" s="10" t="s">
        <v>60</v>
      </c>
      <c r="O197" s="10" t="s">
        <v>55</v>
      </c>
      <c r="P197" s="12"/>
      <c r="Q197" s="12"/>
      <c r="R197" s="12"/>
      <c r="S197" s="12"/>
      <c r="T197" s="12"/>
      <c r="U197" s="12"/>
      <c r="V197" s="12"/>
      <c r="W197" s="12"/>
      <c r="X197" s="12"/>
      <c r="Y197" s="10">
        <v>0</v>
      </c>
      <c r="Z197" s="10">
        <v>100</v>
      </c>
      <c r="AA197" s="12"/>
      <c r="AB197" s="12"/>
      <c r="AC197" s="12"/>
      <c r="AD197" s="12"/>
      <c r="AE197" s="12"/>
      <c r="AF197" s="12"/>
      <c r="AG197" s="12"/>
      <c r="AH197" s="12"/>
      <c r="AI197" s="12"/>
      <c r="AJ197" s="13"/>
      <c r="AK197" s="13"/>
      <c r="AL197" s="13"/>
      <c r="AM197" s="13"/>
      <c r="AN197" s="13"/>
    </row>
    <row r="198" spans="1:40" ht="15.75">
      <c r="A198" s="9">
        <v>192</v>
      </c>
      <c r="B198" s="10" t="s">
        <v>620</v>
      </c>
      <c r="C198" s="10" t="s">
        <v>40</v>
      </c>
      <c r="D198" s="10" t="s">
        <v>167</v>
      </c>
      <c r="E198" s="10" t="s">
        <v>621</v>
      </c>
      <c r="F198" s="10" t="s">
        <v>622</v>
      </c>
      <c r="G198" s="10" t="s">
        <v>61</v>
      </c>
      <c r="H198" s="11">
        <v>2.10</v>
      </c>
      <c r="I198" s="10" t="s">
        <v>640</v>
      </c>
      <c r="J198" s="10" t="s">
        <v>641</v>
      </c>
      <c r="K198" s="10" t="s">
        <v>642</v>
      </c>
      <c r="L198" s="10">
        <v>100</v>
      </c>
      <c r="M198" s="10">
        <v>100</v>
      </c>
      <c r="N198" s="10" t="s">
        <v>65</v>
      </c>
      <c r="O198" s="10" t="s">
        <v>55</v>
      </c>
      <c r="P198" s="14">
        <v>2834943.28</v>
      </c>
      <c r="Q198" s="14">
        <v>0</v>
      </c>
      <c r="R198" s="14">
        <v>5440.40</v>
      </c>
      <c r="S198" s="12"/>
      <c r="T198" s="14">
        <v>178000</v>
      </c>
      <c r="U198" s="12"/>
      <c r="V198" s="12"/>
      <c r="W198" s="12"/>
      <c r="X198" s="12"/>
      <c r="Y198" s="10">
        <v>301</v>
      </c>
      <c r="Z198" s="10">
        <v>100</v>
      </c>
      <c r="AA198" s="14">
        <v>2834943.27</v>
      </c>
      <c r="AB198" s="14">
        <v>0</v>
      </c>
      <c r="AC198" s="14">
        <v>5440.40</v>
      </c>
      <c r="AD198" s="12"/>
      <c r="AE198" s="14">
        <v>156862.96</v>
      </c>
      <c r="AF198" s="12"/>
      <c r="AG198" s="12"/>
      <c r="AH198" s="12"/>
      <c r="AI198" s="12"/>
      <c r="AJ198" s="13"/>
      <c r="AK198" s="13"/>
      <c r="AL198" s="13"/>
      <c r="AM198" s="13"/>
      <c r="AN198" s="13"/>
    </row>
    <row r="199" spans="1:40" ht="15.75">
      <c r="A199" s="9">
        <v>193</v>
      </c>
      <c r="B199" s="10" t="s">
        <v>620</v>
      </c>
      <c r="C199" s="10" t="s">
        <v>40</v>
      </c>
      <c r="D199" s="10" t="s">
        <v>167</v>
      </c>
      <c r="E199" s="10" t="s">
        <v>621</v>
      </c>
      <c r="F199" s="10" t="s">
        <v>622</v>
      </c>
      <c r="G199" s="10" t="s">
        <v>61</v>
      </c>
      <c r="H199" s="11">
        <v>2.20</v>
      </c>
      <c r="I199" s="10" t="s">
        <v>643</v>
      </c>
      <c r="J199" s="10" t="s">
        <v>644</v>
      </c>
      <c r="K199" s="10" t="s">
        <v>645</v>
      </c>
      <c r="L199" s="10">
        <v>100</v>
      </c>
      <c r="M199" s="10">
        <v>100</v>
      </c>
      <c r="N199" s="10" t="s">
        <v>65</v>
      </c>
      <c r="O199" s="10" t="s">
        <v>55</v>
      </c>
      <c r="P199" s="14">
        <v>189133.37</v>
      </c>
      <c r="Q199" s="14">
        <v>2378</v>
      </c>
      <c r="R199" s="12"/>
      <c r="S199" s="12"/>
      <c r="T199" s="12"/>
      <c r="U199" s="12"/>
      <c r="V199" s="12"/>
      <c r="W199" s="12"/>
      <c r="X199" s="12"/>
      <c r="Y199" s="10">
        <v>400</v>
      </c>
      <c r="Z199" s="10">
        <v>100</v>
      </c>
      <c r="AA199" s="14">
        <v>189133.37</v>
      </c>
      <c r="AB199" s="14">
        <v>2142.66</v>
      </c>
      <c r="AC199" s="12"/>
      <c r="AD199" s="12"/>
      <c r="AE199" s="12"/>
      <c r="AF199" s="12"/>
      <c r="AG199" s="12"/>
      <c r="AH199" s="12"/>
      <c r="AI199" s="12"/>
      <c r="AJ199" s="13"/>
      <c r="AK199" s="13"/>
      <c r="AL199" s="13"/>
      <c r="AM199" s="13"/>
      <c r="AN199" s="13"/>
    </row>
    <row r="200" spans="1:40" ht="15.75">
      <c r="A200" s="9">
        <v>194</v>
      </c>
      <c r="B200" s="10" t="s">
        <v>620</v>
      </c>
      <c r="C200" s="10" t="s">
        <v>40</v>
      </c>
      <c r="D200" s="10" t="s">
        <v>167</v>
      </c>
      <c r="E200" s="10" t="s">
        <v>621</v>
      </c>
      <c r="F200" s="10" t="s">
        <v>622</v>
      </c>
      <c r="G200" s="10" t="s">
        <v>56</v>
      </c>
      <c r="H200" s="11">
        <v>3</v>
      </c>
      <c r="I200" s="10" t="s">
        <v>646</v>
      </c>
      <c r="J200" s="10" t="s">
        <v>647</v>
      </c>
      <c r="K200" s="10" t="s">
        <v>648</v>
      </c>
      <c r="L200" s="10">
        <v>100</v>
      </c>
      <c r="M200" s="10">
        <v>100</v>
      </c>
      <c r="N200" s="10" t="s">
        <v>60</v>
      </c>
      <c r="O200" s="10" t="s">
        <v>55</v>
      </c>
      <c r="P200" s="12"/>
      <c r="Q200" s="12"/>
      <c r="R200" s="12"/>
      <c r="S200" s="12"/>
      <c r="T200" s="12"/>
      <c r="U200" s="12"/>
      <c r="V200" s="12"/>
      <c r="W200" s="12"/>
      <c r="X200" s="12"/>
      <c r="Y200" s="10">
        <v>400</v>
      </c>
      <c r="Z200" s="10">
        <v>100</v>
      </c>
      <c r="AA200" s="12"/>
      <c r="AB200" s="12"/>
      <c r="AC200" s="12"/>
      <c r="AD200" s="12"/>
      <c r="AE200" s="12"/>
      <c r="AF200" s="12"/>
      <c r="AG200" s="12"/>
      <c r="AH200" s="12"/>
      <c r="AI200" s="12"/>
      <c r="AJ200" s="13"/>
      <c r="AK200" s="13"/>
      <c r="AL200" s="13"/>
      <c r="AM200" s="13"/>
      <c r="AN200" s="13"/>
    </row>
    <row r="201" spans="1:40" ht="15.75">
      <c r="A201" s="9">
        <v>195</v>
      </c>
      <c r="B201" s="10" t="s">
        <v>620</v>
      </c>
      <c r="C201" s="10" t="s">
        <v>40</v>
      </c>
      <c r="D201" s="10" t="s">
        <v>167</v>
      </c>
      <c r="E201" s="10" t="s">
        <v>621</v>
      </c>
      <c r="F201" s="10" t="s">
        <v>622</v>
      </c>
      <c r="G201" s="10" t="s">
        <v>61</v>
      </c>
      <c r="H201" s="11">
        <v>3.10</v>
      </c>
      <c r="I201" s="10" t="s">
        <v>649</v>
      </c>
      <c r="J201" s="10" t="s">
        <v>650</v>
      </c>
      <c r="K201" s="10" t="s">
        <v>651</v>
      </c>
      <c r="L201" s="10">
        <v>100</v>
      </c>
      <c r="M201" s="10">
        <v>100</v>
      </c>
      <c r="N201" s="10" t="s">
        <v>65</v>
      </c>
      <c r="O201" s="10" t="s">
        <v>55</v>
      </c>
      <c r="P201" s="14">
        <v>2.348195851E7</v>
      </c>
      <c r="Q201" s="14">
        <v>0</v>
      </c>
      <c r="R201" s="12"/>
      <c r="S201" s="14">
        <v>15750000</v>
      </c>
      <c r="T201" s="12"/>
      <c r="U201" s="12"/>
      <c r="V201" s="12"/>
      <c r="W201" s="12"/>
      <c r="X201" s="12"/>
      <c r="Y201" s="10">
        <v>400</v>
      </c>
      <c r="Z201" s="10">
        <v>100</v>
      </c>
      <c r="AA201" s="14">
        <v>2.348195851E7</v>
      </c>
      <c r="AB201" s="14">
        <v>0</v>
      </c>
      <c r="AC201" s="12"/>
      <c r="AD201" s="14">
        <v>15750000</v>
      </c>
      <c r="AE201" s="12"/>
      <c r="AF201" s="12"/>
      <c r="AG201" s="12"/>
      <c r="AH201" s="12"/>
      <c r="AI201" s="12"/>
      <c r="AJ201" s="13"/>
      <c r="AK201" s="13"/>
      <c r="AL201" s="13"/>
      <c r="AM201" s="13"/>
      <c r="AN201" s="13"/>
    </row>
    <row r="202" spans="1:40" ht="15.75">
      <c r="A202" s="9">
        <v>196</v>
      </c>
      <c r="B202" s="10" t="s">
        <v>620</v>
      </c>
      <c r="C202" s="10" t="s">
        <v>40</v>
      </c>
      <c r="D202" s="10" t="s">
        <v>167</v>
      </c>
      <c r="E202" s="10" t="s">
        <v>621</v>
      </c>
      <c r="F202" s="10" t="s">
        <v>622</v>
      </c>
      <c r="G202" s="10" t="s">
        <v>61</v>
      </c>
      <c r="H202" s="11">
        <v>3.20</v>
      </c>
      <c r="I202" s="10" t="s">
        <v>652</v>
      </c>
      <c r="J202" s="10" t="s">
        <v>653</v>
      </c>
      <c r="K202" s="10" t="s">
        <v>654</v>
      </c>
      <c r="L202" s="10">
        <v>100</v>
      </c>
      <c r="M202" s="10">
        <v>100</v>
      </c>
      <c r="N202" s="10" t="s">
        <v>65</v>
      </c>
      <c r="O202" s="10" t="s">
        <v>55</v>
      </c>
      <c r="P202" s="12"/>
      <c r="Q202" s="12"/>
      <c r="R202" s="12"/>
      <c r="S202" s="14">
        <v>7160363.76</v>
      </c>
      <c r="T202" s="12"/>
      <c r="U202" s="12"/>
      <c r="V202" s="12"/>
      <c r="W202" s="12"/>
      <c r="X202" s="12"/>
      <c r="Y202" s="10">
        <v>400</v>
      </c>
      <c r="Z202" s="10">
        <v>100</v>
      </c>
      <c r="AA202" s="12"/>
      <c r="AB202" s="12"/>
      <c r="AC202" s="12"/>
      <c r="AD202" s="14">
        <v>4859739.28</v>
      </c>
      <c r="AE202" s="12"/>
      <c r="AF202" s="12"/>
      <c r="AG202" s="12"/>
      <c r="AH202" s="12"/>
      <c r="AI202" s="12"/>
      <c r="AJ202" s="13"/>
      <c r="AK202" s="13"/>
      <c r="AL202" s="13"/>
      <c r="AM202" s="13"/>
      <c r="AN202" s="13"/>
    </row>
    <row r="203" spans="1:40" ht="15.75">
      <c r="A203" s="9">
        <v>197</v>
      </c>
      <c r="B203" s="10" t="s">
        <v>620</v>
      </c>
      <c r="C203" s="10" t="s">
        <v>40</v>
      </c>
      <c r="D203" s="10" t="s">
        <v>167</v>
      </c>
      <c r="E203" s="10" t="s">
        <v>621</v>
      </c>
      <c r="F203" s="10" t="s">
        <v>622</v>
      </c>
      <c r="G203" s="10" t="s">
        <v>61</v>
      </c>
      <c r="H203" s="11">
        <v>3.30</v>
      </c>
      <c r="I203" s="10" t="s">
        <v>655</v>
      </c>
      <c r="J203" s="10" t="s">
        <v>656</v>
      </c>
      <c r="K203" s="10" t="s">
        <v>657</v>
      </c>
      <c r="L203" s="10">
        <v>100</v>
      </c>
      <c r="M203" s="10">
        <v>100</v>
      </c>
      <c r="N203" s="10" t="s">
        <v>65</v>
      </c>
      <c r="O203" s="10" t="s">
        <v>55</v>
      </c>
      <c r="P203" s="12"/>
      <c r="Q203" s="12"/>
      <c r="R203" s="12"/>
      <c r="S203" s="14">
        <v>20685000</v>
      </c>
      <c r="T203" s="12"/>
      <c r="U203" s="12"/>
      <c r="V203" s="12"/>
      <c r="W203" s="12"/>
      <c r="X203" s="12"/>
      <c r="Y203" s="10">
        <v>111</v>
      </c>
      <c r="Z203" s="10">
        <v>100</v>
      </c>
      <c r="AA203" s="12"/>
      <c r="AB203" s="12"/>
      <c r="AC203" s="12"/>
      <c r="AD203" s="14">
        <v>1.926185772E7</v>
      </c>
      <c r="AE203" s="12"/>
      <c r="AF203" s="12"/>
      <c r="AG203" s="12"/>
      <c r="AH203" s="12"/>
      <c r="AI203" s="12"/>
      <c r="AJ203" s="13"/>
      <c r="AK203" s="13"/>
      <c r="AL203" s="13"/>
      <c r="AM203" s="13"/>
      <c r="AN203" s="13"/>
    </row>
    <row r="204" spans="1:40" ht="15.75">
      <c r="A204" s="9">
        <v>198</v>
      </c>
      <c r="B204" s="10" t="s">
        <v>620</v>
      </c>
      <c r="C204" s="10" t="s">
        <v>40</v>
      </c>
      <c r="D204" s="10" t="s">
        <v>167</v>
      </c>
      <c r="E204" s="10" t="s">
        <v>621</v>
      </c>
      <c r="F204" s="10" t="s">
        <v>622</v>
      </c>
      <c r="G204" s="10" t="s">
        <v>56</v>
      </c>
      <c r="H204" s="11">
        <v>4</v>
      </c>
      <c r="I204" s="10" t="s">
        <v>658</v>
      </c>
      <c r="J204" s="10" t="s">
        <v>659</v>
      </c>
      <c r="K204" s="10" t="s">
        <v>660</v>
      </c>
      <c r="L204" s="10">
        <v>100</v>
      </c>
      <c r="M204" s="10">
        <v>100</v>
      </c>
      <c r="N204" s="10" t="s">
        <v>60</v>
      </c>
      <c r="O204" s="10" t="s">
        <v>55</v>
      </c>
      <c r="P204" s="12"/>
      <c r="Q204" s="12"/>
      <c r="R204" s="12"/>
      <c r="S204" s="12"/>
      <c r="T204" s="12"/>
      <c r="U204" s="12"/>
      <c r="V204" s="12"/>
      <c r="W204" s="12"/>
      <c r="X204" s="12"/>
      <c r="Y204" s="10">
        <v>6545.51</v>
      </c>
      <c r="Z204" s="10">
        <v>100</v>
      </c>
      <c r="AA204" s="12"/>
      <c r="AB204" s="12"/>
      <c r="AC204" s="12"/>
      <c r="AD204" s="12"/>
      <c r="AE204" s="12"/>
      <c r="AF204" s="12"/>
      <c r="AG204" s="12"/>
      <c r="AH204" s="12"/>
      <c r="AI204" s="12"/>
      <c r="AJ204" s="13"/>
      <c r="AK204" s="13"/>
      <c r="AL204" s="13"/>
      <c r="AM204" s="13"/>
      <c r="AN204" s="13"/>
    </row>
    <row r="205" spans="1:40" ht="15.75">
      <c r="A205" s="9">
        <v>199</v>
      </c>
      <c r="B205" s="10" t="s">
        <v>620</v>
      </c>
      <c r="C205" s="10" t="s">
        <v>40</v>
      </c>
      <c r="D205" s="10" t="s">
        <v>167</v>
      </c>
      <c r="E205" s="10" t="s">
        <v>621</v>
      </c>
      <c r="F205" s="10" t="s">
        <v>622</v>
      </c>
      <c r="G205" s="10" t="s">
        <v>61</v>
      </c>
      <c r="H205" s="11">
        <v>4.10</v>
      </c>
      <c r="I205" s="10" t="s">
        <v>661</v>
      </c>
      <c r="J205" s="10" t="s">
        <v>662</v>
      </c>
      <c r="K205" s="10" t="s">
        <v>663</v>
      </c>
      <c r="L205" s="10">
        <v>100</v>
      </c>
      <c r="M205" s="10">
        <v>100</v>
      </c>
      <c r="N205" s="10" t="s">
        <v>65</v>
      </c>
      <c r="O205" s="10" t="s">
        <v>55</v>
      </c>
      <c r="P205" s="14">
        <v>6.939712446E7</v>
      </c>
      <c r="Q205" s="14">
        <v>341011.09</v>
      </c>
      <c r="R205" s="14">
        <v>2267610.53</v>
      </c>
      <c r="S205" s="12"/>
      <c r="T205" s="14">
        <v>200000</v>
      </c>
      <c r="U205" s="12"/>
      <c r="V205" s="12"/>
      <c r="W205" s="12"/>
      <c r="X205" s="12"/>
      <c r="Y205" s="10">
        <v>6545.85</v>
      </c>
      <c r="Z205" s="10">
        <v>100</v>
      </c>
      <c r="AA205" s="14">
        <v>6.935639056E7</v>
      </c>
      <c r="AB205" s="14">
        <v>0</v>
      </c>
      <c r="AC205" s="14">
        <v>2242766.74</v>
      </c>
      <c r="AD205" s="12"/>
      <c r="AE205" s="14">
        <v>146247</v>
      </c>
      <c r="AF205" s="12"/>
      <c r="AG205" s="12"/>
      <c r="AH205" s="12"/>
      <c r="AI205" s="12"/>
      <c r="AJ205" s="13"/>
      <c r="AK205" s="13"/>
      <c r="AL205" s="13"/>
      <c r="AM205" s="13"/>
      <c r="AN205" s="13"/>
    </row>
    <row r="206" spans="1:40" ht="15.75">
      <c r="A206" s="9">
        <v>200</v>
      </c>
      <c r="B206" s="10" t="s">
        <v>620</v>
      </c>
      <c r="C206" s="10" t="s">
        <v>40</v>
      </c>
      <c r="D206" s="10" t="s">
        <v>167</v>
      </c>
      <c r="E206" s="10" t="s">
        <v>621</v>
      </c>
      <c r="F206" s="10" t="s">
        <v>622</v>
      </c>
      <c r="G206" s="10" t="s">
        <v>61</v>
      </c>
      <c r="H206" s="11">
        <v>4.20</v>
      </c>
      <c r="I206" s="10" t="s">
        <v>664</v>
      </c>
      <c r="J206" s="10" t="s">
        <v>665</v>
      </c>
      <c r="K206" s="10" t="s">
        <v>666</v>
      </c>
      <c r="L206" s="10">
        <v>100</v>
      </c>
      <c r="M206" s="10">
        <v>100</v>
      </c>
      <c r="N206" s="10" t="s">
        <v>65</v>
      </c>
      <c r="O206" s="10" t="s">
        <v>55</v>
      </c>
      <c r="P206" s="12"/>
      <c r="Q206" s="14">
        <v>982276.88</v>
      </c>
      <c r="R206" s="14">
        <v>798966.76</v>
      </c>
      <c r="S206" s="12"/>
      <c r="T206" s="14">
        <v>200000</v>
      </c>
      <c r="U206" s="12"/>
      <c r="V206" s="12"/>
      <c r="W206" s="12"/>
      <c r="X206" s="12"/>
      <c r="Y206" s="10">
        <v>2133.46</v>
      </c>
      <c r="Z206" s="10">
        <v>100</v>
      </c>
      <c r="AA206" s="12"/>
      <c r="AB206" s="14">
        <v>974099.72</v>
      </c>
      <c r="AC206" s="14">
        <v>766428.17</v>
      </c>
      <c r="AD206" s="12"/>
      <c r="AE206" s="14">
        <v>189250.47</v>
      </c>
      <c r="AF206" s="12"/>
      <c r="AG206" s="12"/>
      <c r="AH206" s="12"/>
      <c r="AI206" s="12"/>
      <c r="AJ206" s="13"/>
      <c r="AK206" s="13"/>
      <c r="AL206" s="13"/>
      <c r="AM206" s="13"/>
      <c r="AN206" s="13"/>
    </row>
    <row r="207" spans="1:40" ht="15.75">
      <c r="A207" s="9">
        <v>201</v>
      </c>
      <c r="B207" s="10" t="s">
        <v>620</v>
      </c>
      <c r="C207" s="10" t="s">
        <v>40</v>
      </c>
      <c r="D207" s="10" t="s">
        <v>167</v>
      </c>
      <c r="E207" s="10" t="s">
        <v>621</v>
      </c>
      <c r="F207" s="10" t="s">
        <v>622</v>
      </c>
      <c r="G207" s="10" t="s">
        <v>61</v>
      </c>
      <c r="H207" s="11">
        <v>4.30</v>
      </c>
      <c r="I207" s="10" t="s">
        <v>667</v>
      </c>
      <c r="J207" s="10" t="s">
        <v>668</v>
      </c>
      <c r="K207" s="10" t="s">
        <v>669</v>
      </c>
      <c r="L207" s="10">
        <v>100</v>
      </c>
      <c r="M207" s="10">
        <v>100</v>
      </c>
      <c r="N207" s="10" t="s">
        <v>65</v>
      </c>
      <c r="O207" s="10" t="s">
        <v>55</v>
      </c>
      <c r="P207" s="12"/>
      <c r="Q207" s="14">
        <v>0</v>
      </c>
      <c r="R207" s="12"/>
      <c r="S207" s="12"/>
      <c r="T207" s="12"/>
      <c r="U207" s="12"/>
      <c r="V207" s="12"/>
      <c r="W207" s="12"/>
      <c r="X207" s="12"/>
      <c r="Y207" s="10">
        <v>306.22</v>
      </c>
      <c r="Z207" s="10">
        <v>100</v>
      </c>
      <c r="AA207" s="12"/>
      <c r="AB207" s="14">
        <v>0</v>
      </c>
      <c r="AC207" s="12"/>
      <c r="AD207" s="12"/>
      <c r="AE207" s="12"/>
      <c r="AF207" s="12"/>
      <c r="AG207" s="12"/>
      <c r="AH207" s="12"/>
      <c r="AI207" s="12"/>
      <c r="AJ207" s="13"/>
      <c r="AK207" s="13"/>
      <c r="AL207" s="13"/>
      <c r="AM207" s="13"/>
      <c r="AN207" s="13"/>
    </row>
    <row r="208" spans="1:40" ht="15.75">
      <c r="A208" s="9">
        <v>202</v>
      </c>
      <c r="B208" s="10" t="s">
        <v>670</v>
      </c>
      <c r="C208" s="10" t="s">
        <v>40</v>
      </c>
      <c r="D208" s="10" t="s">
        <v>167</v>
      </c>
      <c r="E208" s="10" t="s">
        <v>621</v>
      </c>
      <c r="F208" s="10" t="s">
        <v>622</v>
      </c>
      <c r="G208" s="10" t="s">
        <v>44</v>
      </c>
      <c r="H208" s="11" t="s">
        <v>45</v>
      </c>
      <c r="I208" s="10" t="s">
        <v>671</v>
      </c>
      <c r="J208" s="10" t="s">
        <v>672</v>
      </c>
      <c r="K208" s="10" t="s">
        <v>673</v>
      </c>
      <c r="L208" s="10">
        <v>104</v>
      </c>
      <c r="M208" s="10">
        <v>104</v>
      </c>
      <c r="N208" s="10" t="s">
        <v>49</v>
      </c>
      <c r="O208" s="10" t="s">
        <v>55</v>
      </c>
      <c r="P208" s="12"/>
      <c r="Q208" s="12"/>
      <c r="R208" s="12"/>
      <c r="S208" s="12"/>
      <c r="T208" s="12"/>
      <c r="U208" s="12"/>
      <c r="V208" s="12"/>
      <c r="W208" s="12"/>
      <c r="X208" s="12"/>
      <c r="Y208" s="10">
        <v>86</v>
      </c>
      <c r="Z208" s="10">
        <v>104</v>
      </c>
      <c r="AA208" s="12"/>
      <c r="AB208" s="12"/>
      <c r="AC208" s="12"/>
      <c r="AD208" s="12"/>
      <c r="AE208" s="12"/>
      <c r="AF208" s="12"/>
      <c r="AG208" s="12"/>
      <c r="AH208" s="12"/>
      <c r="AI208" s="12"/>
      <c r="AJ208" s="13"/>
      <c r="AK208" s="13"/>
      <c r="AL208" s="13"/>
      <c r="AM208" s="13"/>
      <c r="AN208" s="13"/>
    </row>
    <row r="209" spans="1:40" ht="15.75">
      <c r="A209" s="9">
        <v>203</v>
      </c>
      <c r="B209" s="10" t="s">
        <v>670</v>
      </c>
      <c r="C209" s="10" t="s">
        <v>40</v>
      </c>
      <c r="D209" s="10" t="s">
        <v>167</v>
      </c>
      <c r="E209" s="10" t="s">
        <v>621</v>
      </c>
      <c r="F209" s="10" t="s">
        <v>622</v>
      </c>
      <c r="G209" s="10" t="s">
        <v>51</v>
      </c>
      <c r="H209" s="11" t="s">
        <v>45</v>
      </c>
      <c r="I209" s="10" t="s">
        <v>674</v>
      </c>
      <c r="J209" s="10" t="s">
        <v>675</v>
      </c>
      <c r="K209" s="10" t="s">
        <v>676</v>
      </c>
      <c r="L209" s="10">
        <v>0</v>
      </c>
      <c r="M209" s="10">
        <v>0</v>
      </c>
      <c r="N209" s="10" t="s">
        <v>49</v>
      </c>
      <c r="O209" s="10" t="s">
        <v>55</v>
      </c>
      <c r="P209" s="12"/>
      <c r="Q209" s="12"/>
      <c r="R209" s="12"/>
      <c r="S209" s="12"/>
      <c r="T209" s="12"/>
      <c r="U209" s="12"/>
      <c r="V209" s="12"/>
      <c r="W209" s="12"/>
      <c r="X209" s="12"/>
      <c r="Y209" s="10">
        <v>0</v>
      </c>
      <c r="Z209" s="10">
        <v>0</v>
      </c>
      <c r="AA209" s="12"/>
      <c r="AB209" s="12"/>
      <c r="AC209" s="12"/>
      <c r="AD209" s="12"/>
      <c r="AE209" s="12"/>
      <c r="AF209" s="12"/>
      <c r="AG209" s="12"/>
      <c r="AH209" s="12"/>
      <c r="AI209" s="12"/>
      <c r="AJ209" s="13"/>
      <c r="AK209" s="13"/>
      <c r="AL209" s="13"/>
      <c r="AM209" s="13"/>
      <c r="AN209" s="13"/>
    </row>
    <row r="210" spans="1:40" ht="15.75">
      <c r="A210" s="9">
        <v>204</v>
      </c>
      <c r="B210" s="10" t="s">
        <v>670</v>
      </c>
      <c r="C210" s="10" t="s">
        <v>40</v>
      </c>
      <c r="D210" s="10" t="s">
        <v>167</v>
      </c>
      <c r="E210" s="10" t="s">
        <v>621</v>
      </c>
      <c r="F210" s="10" t="s">
        <v>622</v>
      </c>
      <c r="G210" s="10" t="s">
        <v>56</v>
      </c>
      <c r="H210" s="11">
        <v>1</v>
      </c>
      <c r="I210" s="10" t="s">
        <v>677</v>
      </c>
      <c r="J210" s="10" t="s">
        <v>678</v>
      </c>
      <c r="K210" s="10" t="s">
        <v>679</v>
      </c>
      <c r="L210" s="10">
        <v>5890</v>
      </c>
      <c r="M210" s="10">
        <v>5890</v>
      </c>
      <c r="N210" s="10" t="s">
        <v>60</v>
      </c>
      <c r="O210" s="10" t="s">
        <v>55</v>
      </c>
      <c r="P210" s="12"/>
      <c r="Q210" s="12"/>
      <c r="R210" s="12"/>
      <c r="S210" s="12"/>
      <c r="T210" s="12"/>
      <c r="U210" s="12"/>
      <c r="V210" s="12"/>
      <c r="W210" s="12"/>
      <c r="X210" s="12"/>
      <c r="Y210" s="10">
        <v>97</v>
      </c>
      <c r="Z210" s="10">
        <v>5890</v>
      </c>
      <c r="AA210" s="12"/>
      <c r="AB210" s="12"/>
      <c r="AC210" s="12"/>
      <c r="AD210" s="12"/>
      <c r="AE210" s="12"/>
      <c r="AF210" s="12"/>
      <c r="AG210" s="12"/>
      <c r="AH210" s="12"/>
      <c r="AI210" s="12"/>
      <c r="AJ210" s="13"/>
      <c r="AK210" s="13"/>
      <c r="AL210" s="13"/>
      <c r="AM210" s="13"/>
      <c r="AN210" s="13"/>
    </row>
    <row r="211" spans="1:40" ht="15.75">
      <c r="A211" s="9">
        <v>205</v>
      </c>
      <c r="B211" s="10" t="s">
        <v>670</v>
      </c>
      <c r="C211" s="10" t="s">
        <v>40</v>
      </c>
      <c r="D211" s="10" t="s">
        <v>167</v>
      </c>
      <c r="E211" s="10" t="s">
        <v>621</v>
      </c>
      <c r="F211" s="10" t="s">
        <v>622</v>
      </c>
      <c r="G211" s="10" t="s">
        <v>61</v>
      </c>
      <c r="H211" s="11">
        <v>1.10</v>
      </c>
      <c r="I211" s="10" t="s">
        <v>680</v>
      </c>
      <c r="J211" s="10" t="s">
        <v>681</v>
      </c>
      <c r="K211" s="10" t="s">
        <v>682</v>
      </c>
      <c r="L211" s="10">
        <v>5890</v>
      </c>
      <c r="M211" s="10">
        <v>5890</v>
      </c>
      <c r="N211" s="10" t="s">
        <v>60</v>
      </c>
      <c r="O211" s="10" t="s">
        <v>55</v>
      </c>
      <c r="P211" s="14">
        <v>1.667070182E7</v>
      </c>
      <c r="Q211" s="14">
        <v>644161.63</v>
      </c>
      <c r="R211" s="14">
        <v>457201.20</v>
      </c>
      <c r="S211" s="12"/>
      <c r="T211" s="12"/>
      <c r="U211" s="12"/>
      <c r="V211" s="12"/>
      <c r="W211" s="12"/>
      <c r="X211" s="12"/>
      <c r="Y211" s="10">
        <v>6075</v>
      </c>
      <c r="Z211" s="10">
        <v>5890</v>
      </c>
      <c r="AA211" s="14">
        <v>1.667070182E7</v>
      </c>
      <c r="AB211" s="14">
        <v>555972.52</v>
      </c>
      <c r="AC211" s="14">
        <v>10729.30</v>
      </c>
      <c r="AD211" s="12"/>
      <c r="AE211" s="12"/>
      <c r="AF211" s="12"/>
      <c r="AG211" s="12"/>
      <c r="AH211" s="12"/>
      <c r="AI211" s="12"/>
      <c r="AJ211" s="13"/>
      <c r="AK211" s="13"/>
      <c r="AL211" s="13"/>
      <c r="AM211" s="13"/>
      <c r="AN211" s="13"/>
    </row>
    <row r="212" spans="1:40" ht="15.75">
      <c r="A212" s="9">
        <v>206</v>
      </c>
      <c r="B212" s="10" t="s">
        <v>670</v>
      </c>
      <c r="C212" s="10" t="s">
        <v>40</v>
      </c>
      <c r="D212" s="10" t="s">
        <v>167</v>
      </c>
      <c r="E212" s="10" t="s">
        <v>621</v>
      </c>
      <c r="F212" s="10" t="s">
        <v>622</v>
      </c>
      <c r="G212" s="10" t="s">
        <v>61</v>
      </c>
      <c r="H212" s="11">
        <v>1.20</v>
      </c>
      <c r="I212" s="10" t="s">
        <v>683</v>
      </c>
      <c r="J212" s="10" t="s">
        <v>684</v>
      </c>
      <c r="K212" s="10" t="s">
        <v>685</v>
      </c>
      <c r="L212" s="10">
        <v>3560</v>
      </c>
      <c r="M212" s="10">
        <v>3560</v>
      </c>
      <c r="N212" s="10" t="s">
        <v>65</v>
      </c>
      <c r="O212" s="10" t="s">
        <v>55</v>
      </c>
      <c r="P212" s="14">
        <v>7732614.21</v>
      </c>
      <c r="Q212" s="14">
        <v>0</v>
      </c>
      <c r="R212" s="14">
        <v>100000</v>
      </c>
      <c r="S212" s="12"/>
      <c r="T212" s="14">
        <v>225000</v>
      </c>
      <c r="U212" s="12"/>
      <c r="V212" s="12"/>
      <c r="W212" s="12"/>
      <c r="X212" s="12"/>
      <c r="Y212" s="10">
        <v>3958</v>
      </c>
      <c r="Z212" s="10">
        <v>3560</v>
      </c>
      <c r="AA212" s="14">
        <v>7732614.21</v>
      </c>
      <c r="AB212" s="14">
        <v>0</v>
      </c>
      <c r="AC212" s="14">
        <v>0</v>
      </c>
      <c r="AD212" s="12"/>
      <c r="AE212" s="14">
        <v>0</v>
      </c>
      <c r="AF212" s="12"/>
      <c r="AG212" s="12"/>
      <c r="AH212" s="12"/>
      <c r="AI212" s="12"/>
      <c r="AJ212" s="13"/>
      <c r="AK212" s="13"/>
      <c r="AL212" s="13"/>
      <c r="AM212" s="13"/>
      <c r="AN212" s="13"/>
    </row>
    <row r="213" spans="1:40" ht="15.75">
      <c r="A213" s="9">
        <v>207</v>
      </c>
      <c r="B213" s="10" t="s">
        <v>670</v>
      </c>
      <c r="C213" s="10" t="s">
        <v>40</v>
      </c>
      <c r="D213" s="10" t="s">
        <v>167</v>
      </c>
      <c r="E213" s="10" t="s">
        <v>621</v>
      </c>
      <c r="F213" s="10" t="s">
        <v>622</v>
      </c>
      <c r="G213" s="10" t="s">
        <v>56</v>
      </c>
      <c r="H213" s="11">
        <v>2</v>
      </c>
      <c r="I213" s="10" t="s">
        <v>686</v>
      </c>
      <c r="J213" s="10" t="s">
        <v>687</v>
      </c>
      <c r="K213" s="10" t="s">
        <v>688</v>
      </c>
      <c r="L213" s="10">
        <v>60</v>
      </c>
      <c r="M213" s="10">
        <v>60</v>
      </c>
      <c r="N213" s="10" t="s">
        <v>60</v>
      </c>
      <c r="O213" s="10" t="s">
        <v>55</v>
      </c>
      <c r="P213" s="12"/>
      <c r="Q213" s="12"/>
      <c r="R213" s="12"/>
      <c r="S213" s="12"/>
      <c r="T213" s="12"/>
      <c r="U213" s="12"/>
      <c r="V213" s="12"/>
      <c r="W213" s="12"/>
      <c r="X213" s="12"/>
      <c r="Y213" s="10">
        <v>100</v>
      </c>
      <c r="Z213" s="10">
        <v>60</v>
      </c>
      <c r="AA213" s="12"/>
      <c r="AB213" s="12"/>
      <c r="AC213" s="12"/>
      <c r="AD213" s="12"/>
      <c r="AE213" s="12"/>
      <c r="AF213" s="12"/>
      <c r="AG213" s="12"/>
      <c r="AH213" s="12"/>
      <c r="AI213" s="12"/>
      <c r="AJ213" s="13"/>
      <c r="AK213" s="13"/>
      <c r="AL213" s="13"/>
      <c r="AM213" s="13"/>
      <c r="AN213" s="13"/>
    </row>
    <row r="214" spans="1:40" ht="15.75">
      <c r="A214" s="9">
        <v>208</v>
      </c>
      <c r="B214" s="10" t="s">
        <v>670</v>
      </c>
      <c r="C214" s="10" t="s">
        <v>40</v>
      </c>
      <c r="D214" s="10" t="s">
        <v>167</v>
      </c>
      <c r="E214" s="10" t="s">
        <v>621</v>
      </c>
      <c r="F214" s="10" t="s">
        <v>622</v>
      </c>
      <c r="G214" s="10" t="s">
        <v>61</v>
      </c>
      <c r="H214" s="11">
        <v>2.10</v>
      </c>
      <c r="I214" s="10" t="s">
        <v>689</v>
      </c>
      <c r="J214" s="10" t="s">
        <v>690</v>
      </c>
      <c r="K214" s="10" t="s">
        <v>691</v>
      </c>
      <c r="L214" s="10">
        <v>96000</v>
      </c>
      <c r="M214" s="10">
        <v>96000</v>
      </c>
      <c r="N214" s="10" t="s">
        <v>65</v>
      </c>
      <c r="O214" s="10" t="s">
        <v>55</v>
      </c>
      <c r="P214" s="12"/>
      <c r="Q214" s="14">
        <v>48000</v>
      </c>
      <c r="R214" s="14">
        <v>6000</v>
      </c>
      <c r="S214" s="12"/>
      <c r="T214" s="14">
        <v>73938</v>
      </c>
      <c r="U214" s="12"/>
      <c r="V214" s="12"/>
      <c r="W214" s="12"/>
      <c r="X214" s="12"/>
      <c r="Y214" s="10">
        <v>136745</v>
      </c>
      <c r="Z214" s="10">
        <v>96000</v>
      </c>
      <c r="AA214" s="12"/>
      <c r="AB214" s="14">
        <v>0</v>
      </c>
      <c r="AC214" s="14">
        <v>0</v>
      </c>
      <c r="AD214" s="12"/>
      <c r="AE214" s="14">
        <v>0</v>
      </c>
      <c r="AF214" s="12"/>
      <c r="AG214" s="12"/>
      <c r="AH214" s="12"/>
      <c r="AI214" s="12"/>
      <c r="AJ214" s="13"/>
      <c r="AK214" s="13"/>
      <c r="AL214" s="13"/>
      <c r="AM214" s="13"/>
      <c r="AN214" s="13"/>
    </row>
    <row r="215" spans="1:40" ht="15.75">
      <c r="A215" s="9">
        <v>209</v>
      </c>
      <c r="B215" s="10" t="s">
        <v>670</v>
      </c>
      <c r="C215" s="10" t="s">
        <v>40</v>
      </c>
      <c r="D215" s="10" t="s">
        <v>167</v>
      </c>
      <c r="E215" s="10" t="s">
        <v>621</v>
      </c>
      <c r="F215" s="10" t="s">
        <v>622</v>
      </c>
      <c r="G215" s="10" t="s">
        <v>61</v>
      </c>
      <c r="H215" s="11">
        <v>2.20</v>
      </c>
      <c r="I215" s="10" t="s">
        <v>692</v>
      </c>
      <c r="J215" s="10" t="s">
        <v>693</v>
      </c>
      <c r="K215" s="10" t="s">
        <v>694</v>
      </c>
      <c r="L215" s="10">
        <v>204</v>
      </c>
      <c r="M215" s="10">
        <v>204</v>
      </c>
      <c r="N215" s="10" t="s">
        <v>65</v>
      </c>
      <c r="O215" s="10" t="s">
        <v>55</v>
      </c>
      <c r="P215" s="14">
        <v>1.206468949E7</v>
      </c>
      <c r="Q215" s="14">
        <v>521910.05</v>
      </c>
      <c r="R215" s="14">
        <v>1.093048505E7</v>
      </c>
      <c r="S215" s="12"/>
      <c r="T215" s="14">
        <v>2500</v>
      </c>
      <c r="U215" s="12"/>
      <c r="V215" s="12"/>
      <c r="W215" s="12"/>
      <c r="X215" s="12"/>
      <c r="Y215" s="10">
        <v>249</v>
      </c>
      <c r="Z215" s="10">
        <v>204</v>
      </c>
      <c r="AA215" s="14">
        <v>1.205777833E7</v>
      </c>
      <c r="AB215" s="14">
        <v>230084.74</v>
      </c>
      <c r="AC215" s="14">
        <v>1.031868662E7</v>
      </c>
      <c r="AD215" s="12"/>
      <c r="AE215" s="14">
        <v>2436</v>
      </c>
      <c r="AF215" s="12"/>
      <c r="AG215" s="12"/>
      <c r="AH215" s="12"/>
      <c r="AI215" s="12"/>
      <c r="AJ215" s="13"/>
      <c r="AK215" s="13"/>
      <c r="AL215" s="13"/>
      <c r="AM215" s="13"/>
      <c r="AN215" s="13"/>
    </row>
    <row r="216" spans="1:40" ht="15.75">
      <c r="A216" s="9">
        <v>210</v>
      </c>
      <c r="B216" s="10" t="s">
        <v>670</v>
      </c>
      <c r="C216" s="10" t="s">
        <v>40</v>
      </c>
      <c r="D216" s="10" t="s">
        <v>167</v>
      </c>
      <c r="E216" s="10" t="s">
        <v>621</v>
      </c>
      <c r="F216" s="10" t="s">
        <v>622</v>
      </c>
      <c r="G216" s="10" t="s">
        <v>61</v>
      </c>
      <c r="H216" s="11">
        <v>2.30</v>
      </c>
      <c r="I216" s="10" t="s">
        <v>695</v>
      </c>
      <c r="J216" s="10" t="s">
        <v>696</v>
      </c>
      <c r="K216" s="10" t="s">
        <v>697</v>
      </c>
      <c r="L216" s="10">
        <v>0</v>
      </c>
      <c r="M216" s="10">
        <v>0</v>
      </c>
      <c r="N216" s="10" t="s">
        <v>65</v>
      </c>
      <c r="O216" s="10" t="s">
        <v>55</v>
      </c>
      <c r="P216" s="12"/>
      <c r="Q216" s="14">
        <v>14800.40</v>
      </c>
      <c r="R216" s="12"/>
      <c r="S216" s="12"/>
      <c r="T216" s="12"/>
      <c r="U216" s="12"/>
      <c r="V216" s="12"/>
      <c r="W216" s="12"/>
      <c r="X216" s="12"/>
      <c r="Y216" s="10">
        <v>100</v>
      </c>
      <c r="Z216" s="10">
        <v>0</v>
      </c>
      <c r="AA216" s="12"/>
      <c r="AB216" s="14">
        <v>3712</v>
      </c>
      <c r="AC216" s="12"/>
      <c r="AD216" s="12"/>
      <c r="AE216" s="12"/>
      <c r="AF216" s="12"/>
      <c r="AG216" s="12"/>
      <c r="AH216" s="12"/>
      <c r="AI216" s="12"/>
      <c r="AJ216" s="13"/>
      <c r="AK216" s="13"/>
      <c r="AL216" s="13"/>
      <c r="AM216" s="13"/>
      <c r="AN216" s="13"/>
    </row>
    <row r="217" spans="1:40" ht="15.75">
      <c r="A217" s="9">
        <v>211</v>
      </c>
      <c r="B217" s="10" t="s">
        <v>698</v>
      </c>
      <c r="C217" s="10" t="s">
        <v>40</v>
      </c>
      <c r="D217" s="10" t="s">
        <v>167</v>
      </c>
      <c r="E217" s="10" t="s">
        <v>168</v>
      </c>
      <c r="F217" s="10" t="s">
        <v>699</v>
      </c>
      <c r="G217" s="10" t="s">
        <v>44</v>
      </c>
      <c r="H217" s="11" t="s">
        <v>45</v>
      </c>
      <c r="I217" s="10" t="s">
        <v>700</v>
      </c>
      <c r="J217" s="10" t="s">
        <v>701</v>
      </c>
      <c r="K217" s="10" t="s">
        <v>702</v>
      </c>
      <c r="L217" s="10">
        <v>901711</v>
      </c>
      <c r="M217" s="10">
        <v>1385629</v>
      </c>
      <c r="N217" s="10" t="s">
        <v>49</v>
      </c>
      <c r="O217" s="10" t="s">
        <v>55</v>
      </c>
      <c r="P217" s="12"/>
      <c r="Q217" s="12"/>
      <c r="R217" s="12"/>
      <c r="S217" s="12"/>
      <c r="T217" s="12"/>
      <c r="U217" s="12"/>
      <c r="V217" s="12"/>
      <c r="W217" s="12"/>
      <c r="X217" s="12"/>
      <c r="Y217" s="10">
        <v>982597</v>
      </c>
      <c r="Z217" s="10">
        <v>1385629</v>
      </c>
      <c r="AA217" s="12"/>
      <c r="AB217" s="12"/>
      <c r="AC217" s="12"/>
      <c r="AD217" s="12"/>
      <c r="AE217" s="12"/>
      <c r="AF217" s="12"/>
      <c r="AG217" s="12"/>
      <c r="AH217" s="12"/>
      <c r="AI217" s="12"/>
      <c r="AJ217" s="13"/>
      <c r="AK217" s="13"/>
      <c r="AL217" s="13"/>
      <c r="AM217" s="13"/>
      <c r="AN217" s="13"/>
    </row>
    <row r="218" spans="1:40" ht="15.75">
      <c r="A218" s="9">
        <v>212</v>
      </c>
      <c r="B218" s="10" t="s">
        <v>698</v>
      </c>
      <c r="C218" s="10" t="s">
        <v>40</v>
      </c>
      <c r="D218" s="10" t="s">
        <v>167</v>
      </c>
      <c r="E218" s="10" t="s">
        <v>168</v>
      </c>
      <c r="F218" s="10" t="s">
        <v>699</v>
      </c>
      <c r="G218" s="10" t="s">
        <v>51</v>
      </c>
      <c r="H218" s="11" t="s">
        <v>45</v>
      </c>
      <c r="I218" s="10" t="s">
        <v>703</v>
      </c>
      <c r="J218" s="10" t="s">
        <v>704</v>
      </c>
      <c r="K218" s="10" t="s">
        <v>705</v>
      </c>
      <c r="L218" s="10">
        <v>2980000</v>
      </c>
      <c r="M218" s="10">
        <v>2977905</v>
      </c>
      <c r="N218" s="10" t="s">
        <v>49</v>
      </c>
      <c r="O218" s="10" t="s">
        <v>179</v>
      </c>
      <c r="P218" s="12"/>
      <c r="Q218" s="12"/>
      <c r="R218" s="12"/>
      <c r="S218" s="12"/>
      <c r="T218" s="12"/>
      <c r="U218" s="12"/>
      <c r="V218" s="12"/>
      <c r="W218" s="12"/>
      <c r="X218" s="12"/>
      <c r="Y218" s="10">
        <v>4655466</v>
      </c>
      <c r="Z218" s="10">
        <v>2977905</v>
      </c>
      <c r="AA218" s="12"/>
      <c r="AB218" s="12"/>
      <c r="AC218" s="12"/>
      <c r="AD218" s="12"/>
      <c r="AE218" s="12"/>
      <c r="AF218" s="12"/>
      <c r="AG218" s="12"/>
      <c r="AH218" s="12"/>
      <c r="AI218" s="12"/>
      <c r="AJ218" s="13"/>
      <c r="AK218" s="13"/>
      <c r="AL218" s="13"/>
      <c r="AM218" s="13"/>
      <c r="AN218" s="13"/>
    </row>
    <row r="219" spans="1:40" ht="15.75">
      <c r="A219" s="9">
        <v>213</v>
      </c>
      <c r="B219" s="10" t="s">
        <v>698</v>
      </c>
      <c r="C219" s="10" t="s">
        <v>40</v>
      </c>
      <c r="D219" s="10" t="s">
        <v>167</v>
      </c>
      <c r="E219" s="10" t="s">
        <v>168</v>
      </c>
      <c r="F219" s="10" t="s">
        <v>699</v>
      </c>
      <c r="G219" s="10" t="s">
        <v>56</v>
      </c>
      <c r="H219" s="11" t="s">
        <v>706</v>
      </c>
      <c r="I219" s="10" t="s">
        <v>707</v>
      </c>
      <c r="J219" s="10" t="s">
        <v>708</v>
      </c>
      <c r="K219" s="10" t="s">
        <v>709</v>
      </c>
      <c r="L219" s="10">
        <v>6482</v>
      </c>
      <c r="M219" s="10">
        <v>6482</v>
      </c>
      <c r="N219" s="10" t="s">
        <v>65</v>
      </c>
      <c r="O219" s="10" t="s">
        <v>55</v>
      </c>
      <c r="P219" s="12"/>
      <c r="Q219" s="12"/>
      <c r="R219" s="12"/>
      <c r="S219" s="12"/>
      <c r="T219" s="12"/>
      <c r="U219" s="12"/>
      <c r="V219" s="12"/>
      <c r="W219" s="12"/>
      <c r="X219" s="12"/>
      <c r="Y219" s="10">
        <v>9858</v>
      </c>
      <c r="Z219" s="10">
        <v>6482</v>
      </c>
      <c r="AA219" s="12"/>
      <c r="AB219" s="12"/>
      <c r="AC219" s="12"/>
      <c r="AD219" s="12"/>
      <c r="AE219" s="12"/>
      <c r="AF219" s="12"/>
      <c r="AG219" s="12"/>
      <c r="AH219" s="12"/>
      <c r="AI219" s="12"/>
      <c r="AJ219" s="13"/>
      <c r="AK219" s="13"/>
      <c r="AL219" s="13"/>
      <c r="AM219" s="13"/>
      <c r="AN219" s="13"/>
    </row>
    <row r="220" spans="1:40" ht="15.75">
      <c r="A220" s="9">
        <v>214</v>
      </c>
      <c r="B220" s="10" t="s">
        <v>698</v>
      </c>
      <c r="C220" s="10" t="s">
        <v>40</v>
      </c>
      <c r="D220" s="10" t="s">
        <v>167</v>
      </c>
      <c r="E220" s="10" t="s">
        <v>168</v>
      </c>
      <c r="F220" s="10" t="s">
        <v>699</v>
      </c>
      <c r="G220" s="10" t="s">
        <v>61</v>
      </c>
      <c r="H220" s="11">
        <v>1.10</v>
      </c>
      <c r="I220" s="10" t="s">
        <v>710</v>
      </c>
      <c r="J220" s="10" t="s">
        <v>711</v>
      </c>
      <c r="K220" s="10" t="s">
        <v>712</v>
      </c>
      <c r="L220" s="10">
        <v>9095</v>
      </c>
      <c r="M220" s="10">
        <v>4</v>
      </c>
      <c r="N220" s="10" t="s">
        <v>65</v>
      </c>
      <c r="O220" s="10" t="s">
        <v>329</v>
      </c>
      <c r="P220" s="14">
        <v>1.2782639178E8</v>
      </c>
      <c r="Q220" s="14">
        <v>1088413.41</v>
      </c>
      <c r="R220" s="14">
        <v>1082905</v>
      </c>
      <c r="S220" s="12"/>
      <c r="T220" s="14">
        <v>194340.61</v>
      </c>
      <c r="U220" s="12"/>
      <c r="V220" s="12"/>
      <c r="W220" s="12"/>
      <c r="X220" s="12"/>
      <c r="Y220" s="10">
        <v>12288</v>
      </c>
      <c r="Z220" s="10">
        <v>4</v>
      </c>
      <c r="AA220" s="14">
        <v>1.2601317187E8</v>
      </c>
      <c r="AB220" s="14">
        <v>1085860.92</v>
      </c>
      <c r="AC220" s="14">
        <v>614140.97</v>
      </c>
      <c r="AD220" s="12"/>
      <c r="AE220" s="14">
        <v>19120.30</v>
      </c>
      <c r="AF220" s="12"/>
      <c r="AG220" s="12"/>
      <c r="AH220" s="12"/>
      <c r="AI220" s="12"/>
      <c r="AJ220" s="13"/>
      <c r="AK220" s="13"/>
      <c r="AL220" s="13"/>
      <c r="AM220" s="13"/>
      <c r="AN220" s="13"/>
    </row>
    <row r="221" spans="1:40" ht="15.75">
      <c r="A221" s="9">
        <v>215</v>
      </c>
      <c r="B221" s="10" t="s">
        <v>698</v>
      </c>
      <c r="C221" s="10" t="s">
        <v>40</v>
      </c>
      <c r="D221" s="10" t="s">
        <v>167</v>
      </c>
      <c r="E221" s="10" t="s">
        <v>168</v>
      </c>
      <c r="F221" s="10" t="s">
        <v>699</v>
      </c>
      <c r="G221" s="10" t="s">
        <v>61</v>
      </c>
      <c r="H221" s="11">
        <v>1.20</v>
      </c>
      <c r="I221" s="10" t="s">
        <v>713</v>
      </c>
      <c r="J221" s="10" t="s">
        <v>714</v>
      </c>
      <c r="K221" s="10" t="s">
        <v>715</v>
      </c>
      <c r="L221" s="10">
        <v>2066</v>
      </c>
      <c r="M221" s="10">
        <v>4</v>
      </c>
      <c r="N221" s="10" t="s">
        <v>65</v>
      </c>
      <c r="O221" s="10" t="s">
        <v>329</v>
      </c>
      <c r="P221" s="12"/>
      <c r="Q221" s="14">
        <v>51200</v>
      </c>
      <c r="R221" s="14">
        <v>1707209.57</v>
      </c>
      <c r="S221" s="12"/>
      <c r="T221" s="14">
        <v>79566.45</v>
      </c>
      <c r="U221" s="12"/>
      <c r="V221" s="12"/>
      <c r="W221" s="12"/>
      <c r="X221" s="12"/>
      <c r="Y221" s="10">
        <v>3395</v>
      </c>
      <c r="Z221" s="10">
        <v>4</v>
      </c>
      <c r="AA221" s="12"/>
      <c r="AB221" s="14">
        <v>3548.91</v>
      </c>
      <c r="AC221" s="14">
        <v>6722.98</v>
      </c>
      <c r="AD221" s="12"/>
      <c r="AE221" s="14">
        <v>37642</v>
      </c>
      <c r="AF221" s="12"/>
      <c r="AG221" s="12"/>
      <c r="AH221" s="12"/>
      <c r="AI221" s="12"/>
      <c r="AJ221" s="13"/>
      <c r="AK221" s="13"/>
      <c r="AL221" s="13"/>
      <c r="AM221" s="13"/>
      <c r="AN221" s="13"/>
    </row>
    <row r="222" spans="1:40" ht="15.75">
      <c r="A222" s="9">
        <v>216</v>
      </c>
      <c r="B222" s="10" t="s">
        <v>698</v>
      </c>
      <c r="C222" s="10" t="s">
        <v>40</v>
      </c>
      <c r="D222" s="10" t="s">
        <v>167</v>
      </c>
      <c r="E222" s="10" t="s">
        <v>168</v>
      </c>
      <c r="F222" s="10" t="s">
        <v>699</v>
      </c>
      <c r="G222" s="10" t="s">
        <v>61</v>
      </c>
      <c r="H222" s="11">
        <v>1.30</v>
      </c>
      <c r="I222" s="10" t="s">
        <v>716</v>
      </c>
      <c r="J222" s="10" t="s">
        <v>717</v>
      </c>
      <c r="K222" s="10" t="s">
        <v>718</v>
      </c>
      <c r="L222" s="10">
        <v>10860</v>
      </c>
      <c r="M222" s="10">
        <v>4</v>
      </c>
      <c r="N222" s="10" t="s">
        <v>65</v>
      </c>
      <c r="O222" s="10" t="s">
        <v>329</v>
      </c>
      <c r="P222" s="12"/>
      <c r="Q222" s="14">
        <v>30000</v>
      </c>
      <c r="R222" s="14">
        <v>930000</v>
      </c>
      <c r="S222" s="12"/>
      <c r="T222" s="14">
        <v>228789.25</v>
      </c>
      <c r="U222" s="12"/>
      <c r="V222" s="12"/>
      <c r="W222" s="12"/>
      <c r="X222" s="12"/>
      <c r="Y222" s="10">
        <v>12728</v>
      </c>
      <c r="Z222" s="10">
        <v>4</v>
      </c>
      <c r="AA222" s="12"/>
      <c r="AB222" s="14">
        <v>0</v>
      </c>
      <c r="AC222" s="14">
        <v>823196.90</v>
      </c>
      <c r="AD222" s="12"/>
      <c r="AE222" s="14">
        <v>47537.73</v>
      </c>
      <c r="AF222" s="12"/>
      <c r="AG222" s="12"/>
      <c r="AH222" s="12"/>
      <c r="AI222" s="12"/>
      <c r="AJ222" s="13"/>
      <c r="AK222" s="13"/>
      <c r="AL222" s="13"/>
      <c r="AM222" s="13"/>
      <c r="AN222" s="13"/>
    </row>
    <row r="223" spans="1:40" ht="15.75">
      <c r="A223" s="9">
        <v>217</v>
      </c>
      <c r="B223" s="10" t="s">
        <v>698</v>
      </c>
      <c r="C223" s="10" t="s">
        <v>40</v>
      </c>
      <c r="D223" s="10" t="s">
        <v>167</v>
      </c>
      <c r="E223" s="10" t="s">
        <v>168</v>
      </c>
      <c r="F223" s="10" t="s">
        <v>699</v>
      </c>
      <c r="G223" s="10" t="s">
        <v>61</v>
      </c>
      <c r="H223" s="11">
        <v>1.40</v>
      </c>
      <c r="I223" s="10" t="s">
        <v>719</v>
      </c>
      <c r="J223" s="10" t="s">
        <v>720</v>
      </c>
      <c r="K223" s="10" t="s">
        <v>721</v>
      </c>
      <c r="L223" s="10">
        <v>200</v>
      </c>
      <c r="M223" s="10">
        <v>4</v>
      </c>
      <c r="N223" s="10" t="s">
        <v>65</v>
      </c>
      <c r="O223" s="10" t="s">
        <v>329</v>
      </c>
      <c r="P223" s="12"/>
      <c r="Q223" s="14">
        <v>919472.28</v>
      </c>
      <c r="R223" s="12"/>
      <c r="S223" s="12"/>
      <c r="T223" s="14">
        <v>0</v>
      </c>
      <c r="U223" s="12"/>
      <c r="V223" s="12"/>
      <c r="W223" s="12"/>
      <c r="X223" s="12"/>
      <c r="Y223" s="10">
        <v>265</v>
      </c>
      <c r="Z223" s="10">
        <v>4</v>
      </c>
      <c r="AA223" s="12"/>
      <c r="AB223" s="14">
        <v>913894.40</v>
      </c>
      <c r="AC223" s="12"/>
      <c r="AD223" s="12"/>
      <c r="AE223" s="14">
        <v>0</v>
      </c>
      <c r="AF223" s="12"/>
      <c r="AG223" s="12"/>
      <c r="AH223" s="12"/>
      <c r="AI223" s="12"/>
      <c r="AJ223" s="13"/>
      <c r="AK223" s="13"/>
      <c r="AL223" s="13"/>
      <c r="AM223" s="13"/>
      <c r="AN223" s="13"/>
    </row>
    <row r="224" spans="1:40" ht="15.75">
      <c r="A224" s="9">
        <v>218</v>
      </c>
      <c r="B224" s="10" t="s">
        <v>698</v>
      </c>
      <c r="C224" s="10" t="s">
        <v>40</v>
      </c>
      <c r="D224" s="10" t="s">
        <v>167</v>
      </c>
      <c r="E224" s="10" t="s">
        <v>168</v>
      </c>
      <c r="F224" s="10" t="s">
        <v>699</v>
      </c>
      <c r="G224" s="10" t="s">
        <v>61</v>
      </c>
      <c r="H224" s="11">
        <v>1.50</v>
      </c>
      <c r="I224" s="10" t="s">
        <v>722</v>
      </c>
      <c r="J224" s="10" t="s">
        <v>723</v>
      </c>
      <c r="K224" s="10" t="s">
        <v>724</v>
      </c>
      <c r="L224" s="10">
        <v>12</v>
      </c>
      <c r="M224" s="10">
        <v>4</v>
      </c>
      <c r="N224" s="10" t="s">
        <v>65</v>
      </c>
      <c r="O224" s="10" t="s">
        <v>329</v>
      </c>
      <c r="P224" s="12"/>
      <c r="Q224" s="14">
        <v>173437.24</v>
      </c>
      <c r="R224" s="14">
        <v>0</v>
      </c>
      <c r="S224" s="12"/>
      <c r="T224" s="12"/>
      <c r="U224" s="12"/>
      <c r="V224" s="12"/>
      <c r="W224" s="12"/>
      <c r="X224" s="12"/>
      <c r="Y224" s="10">
        <v>13</v>
      </c>
      <c r="Z224" s="10">
        <v>4</v>
      </c>
      <c r="AA224" s="12"/>
      <c r="AB224" s="14">
        <v>198.59</v>
      </c>
      <c r="AC224" s="14">
        <v>0</v>
      </c>
      <c r="AD224" s="12"/>
      <c r="AE224" s="12"/>
      <c r="AF224" s="12"/>
      <c r="AG224" s="12"/>
      <c r="AH224" s="12"/>
      <c r="AI224" s="12"/>
      <c r="AJ224" s="13"/>
      <c r="AK224" s="13"/>
      <c r="AL224" s="13"/>
      <c r="AM224" s="13"/>
      <c r="AN224" s="13"/>
    </row>
    <row r="225" spans="1:40" ht="15.75">
      <c r="A225" s="9">
        <v>219</v>
      </c>
      <c r="B225" s="10" t="s">
        <v>698</v>
      </c>
      <c r="C225" s="10" t="s">
        <v>40</v>
      </c>
      <c r="D225" s="10" t="s">
        <v>167</v>
      </c>
      <c r="E225" s="10" t="s">
        <v>168</v>
      </c>
      <c r="F225" s="10" t="s">
        <v>699</v>
      </c>
      <c r="G225" s="10" t="s">
        <v>61</v>
      </c>
      <c r="H225" s="11">
        <v>1.60</v>
      </c>
      <c r="I225" s="10" t="s">
        <v>725</v>
      </c>
      <c r="J225" s="10" t="s">
        <v>726</v>
      </c>
      <c r="K225" s="10" t="s">
        <v>727</v>
      </c>
      <c r="L225" s="10">
        <v>1500</v>
      </c>
      <c r="M225" s="10">
        <v>4</v>
      </c>
      <c r="N225" s="10" t="s">
        <v>65</v>
      </c>
      <c r="O225" s="10" t="s">
        <v>329</v>
      </c>
      <c r="P225" s="12"/>
      <c r="Q225" s="12"/>
      <c r="R225" s="12"/>
      <c r="S225" s="12"/>
      <c r="T225" s="14">
        <v>920000</v>
      </c>
      <c r="U225" s="12"/>
      <c r="V225" s="12"/>
      <c r="W225" s="12"/>
      <c r="X225" s="12"/>
      <c r="Y225" s="10">
        <v>2182</v>
      </c>
      <c r="Z225" s="10">
        <v>4</v>
      </c>
      <c r="AA225" s="12"/>
      <c r="AB225" s="12"/>
      <c r="AC225" s="12"/>
      <c r="AD225" s="12"/>
      <c r="AE225" s="14">
        <v>789733.80</v>
      </c>
      <c r="AF225" s="12"/>
      <c r="AG225" s="12"/>
      <c r="AH225" s="12"/>
      <c r="AI225" s="12"/>
      <c r="AJ225" s="13"/>
      <c r="AK225" s="13"/>
      <c r="AL225" s="13"/>
      <c r="AM225" s="13"/>
      <c r="AN225" s="13"/>
    </row>
    <row r="226" spans="1:40" ht="15.75">
      <c r="A226" s="9">
        <v>220</v>
      </c>
      <c r="B226" s="10" t="s">
        <v>698</v>
      </c>
      <c r="C226" s="10" t="s">
        <v>40</v>
      </c>
      <c r="D226" s="10" t="s">
        <v>167</v>
      </c>
      <c r="E226" s="10" t="s">
        <v>168</v>
      </c>
      <c r="F226" s="10" t="s">
        <v>699</v>
      </c>
      <c r="G226" s="10" t="s">
        <v>56</v>
      </c>
      <c r="H226" s="11" t="s">
        <v>728</v>
      </c>
      <c r="I226" s="10" t="s">
        <v>729</v>
      </c>
      <c r="J226" s="10" t="s">
        <v>730</v>
      </c>
      <c r="K226" s="10" t="s">
        <v>731</v>
      </c>
      <c r="L226" s="10">
        <v>15041</v>
      </c>
      <c r="M226" s="10">
        <v>14893</v>
      </c>
      <c r="N226" s="10" t="s">
        <v>65</v>
      </c>
      <c r="O226" s="10" t="s">
        <v>55</v>
      </c>
      <c r="P226" s="12"/>
      <c r="Q226" s="12"/>
      <c r="R226" s="12"/>
      <c r="S226" s="12"/>
      <c r="T226" s="12"/>
      <c r="U226" s="12"/>
      <c r="V226" s="12"/>
      <c r="W226" s="12"/>
      <c r="X226" s="12"/>
      <c r="Y226" s="10">
        <v>17683</v>
      </c>
      <c r="Z226" s="10">
        <v>14893</v>
      </c>
      <c r="AA226" s="12"/>
      <c r="AB226" s="12"/>
      <c r="AC226" s="12"/>
      <c r="AD226" s="12"/>
      <c r="AE226" s="12"/>
      <c r="AF226" s="12"/>
      <c r="AG226" s="12"/>
      <c r="AH226" s="12"/>
      <c r="AI226" s="12"/>
      <c r="AJ226" s="13"/>
      <c r="AK226" s="13"/>
      <c r="AL226" s="13"/>
      <c r="AM226" s="13"/>
      <c r="AN226" s="13"/>
    </row>
    <row r="227" spans="1:40" ht="15.75">
      <c r="A227" s="9">
        <v>221</v>
      </c>
      <c r="B227" s="10" t="s">
        <v>698</v>
      </c>
      <c r="C227" s="10" t="s">
        <v>40</v>
      </c>
      <c r="D227" s="10" t="s">
        <v>167</v>
      </c>
      <c r="E227" s="10" t="s">
        <v>168</v>
      </c>
      <c r="F227" s="10" t="s">
        <v>699</v>
      </c>
      <c r="G227" s="10" t="s">
        <v>61</v>
      </c>
      <c r="H227" s="11">
        <v>2.10</v>
      </c>
      <c r="I227" s="10" t="s">
        <v>732</v>
      </c>
      <c r="J227" s="10" t="s">
        <v>733</v>
      </c>
      <c r="K227" s="10" t="s">
        <v>734</v>
      </c>
      <c r="L227" s="10">
        <v>36461</v>
      </c>
      <c r="M227" s="10">
        <v>4</v>
      </c>
      <c r="N227" s="10" t="s">
        <v>65</v>
      </c>
      <c r="O227" s="10" t="s">
        <v>329</v>
      </c>
      <c r="P227" s="12"/>
      <c r="Q227" s="14">
        <v>1.224277689E7</v>
      </c>
      <c r="R227" s="14">
        <v>651039.68</v>
      </c>
      <c r="S227" s="12"/>
      <c r="T227" s="14">
        <v>4855157.36</v>
      </c>
      <c r="U227" s="12"/>
      <c r="V227" s="12"/>
      <c r="W227" s="12"/>
      <c r="X227" s="12"/>
      <c r="Y227" s="10">
        <v>37981</v>
      </c>
      <c r="Z227" s="10">
        <v>4</v>
      </c>
      <c r="AA227" s="12"/>
      <c r="AB227" s="14">
        <v>1.216649232E7</v>
      </c>
      <c r="AC227" s="14">
        <v>466039.28</v>
      </c>
      <c r="AD227" s="12"/>
      <c r="AE227" s="14">
        <v>3258774.32</v>
      </c>
      <c r="AF227" s="12"/>
      <c r="AG227" s="12"/>
      <c r="AH227" s="12"/>
      <c r="AI227" s="12"/>
      <c r="AJ227" s="13"/>
      <c r="AK227" s="13"/>
      <c r="AL227" s="13"/>
      <c r="AM227" s="13"/>
      <c r="AN227" s="13"/>
    </row>
    <row r="228" spans="1:40" ht="15.75">
      <c r="A228" s="9">
        <v>222</v>
      </c>
      <c r="B228" s="10" t="s">
        <v>698</v>
      </c>
      <c r="C228" s="10" t="s">
        <v>40</v>
      </c>
      <c r="D228" s="10" t="s">
        <v>167</v>
      </c>
      <c r="E228" s="10" t="s">
        <v>168</v>
      </c>
      <c r="F228" s="10" t="s">
        <v>699</v>
      </c>
      <c r="G228" s="10" t="s">
        <v>61</v>
      </c>
      <c r="H228" s="11">
        <v>2.20</v>
      </c>
      <c r="I228" s="10" t="s">
        <v>735</v>
      </c>
      <c r="J228" s="10" t="s">
        <v>736</v>
      </c>
      <c r="K228" s="10" t="s">
        <v>737</v>
      </c>
      <c r="L228" s="10">
        <v>97942730</v>
      </c>
      <c r="M228" s="10">
        <v>4</v>
      </c>
      <c r="N228" s="10" t="s">
        <v>65</v>
      </c>
      <c r="O228" s="10" t="s">
        <v>329</v>
      </c>
      <c r="P228" s="14">
        <v>2.1128181956E8</v>
      </c>
      <c r="Q228" s="14">
        <v>1.352581258E7</v>
      </c>
      <c r="R228" s="12"/>
      <c r="S228" s="12"/>
      <c r="T228" s="14">
        <v>1.746106868E7</v>
      </c>
      <c r="U228" s="12"/>
      <c r="V228" s="12"/>
      <c r="W228" s="12"/>
      <c r="X228" s="12"/>
      <c r="Y228" s="10">
        <v>151467586</v>
      </c>
      <c r="Z228" s="10">
        <v>4</v>
      </c>
      <c r="AA228" s="14">
        <v>6.594737132E7</v>
      </c>
      <c r="AB228" s="14">
        <v>1.265846701E7</v>
      </c>
      <c r="AC228" s="12"/>
      <c r="AD228" s="12"/>
      <c r="AE228" s="14">
        <v>1.715693673E7</v>
      </c>
      <c r="AF228" s="12"/>
      <c r="AG228" s="12"/>
      <c r="AH228" s="12"/>
      <c r="AI228" s="12"/>
      <c r="AJ228" s="13"/>
      <c r="AK228" s="13"/>
      <c r="AL228" s="13"/>
      <c r="AM228" s="13"/>
      <c r="AN228" s="13"/>
    </row>
    <row r="229" spans="1:40" ht="15.75">
      <c r="A229" s="9">
        <v>223</v>
      </c>
      <c r="B229" s="10" t="s">
        <v>698</v>
      </c>
      <c r="C229" s="10" t="s">
        <v>40</v>
      </c>
      <c r="D229" s="10" t="s">
        <v>167</v>
      </c>
      <c r="E229" s="10" t="s">
        <v>168</v>
      </c>
      <c r="F229" s="10" t="s">
        <v>699</v>
      </c>
      <c r="G229" s="10" t="s">
        <v>56</v>
      </c>
      <c r="H229" s="11" t="s">
        <v>738</v>
      </c>
      <c r="I229" s="10" t="s">
        <v>739</v>
      </c>
      <c r="J229" s="10" t="s">
        <v>740</v>
      </c>
      <c r="K229" s="10" t="s">
        <v>741</v>
      </c>
      <c r="L229" s="10">
        <v>2315</v>
      </c>
      <c r="M229" s="10">
        <v>2315</v>
      </c>
      <c r="N229" s="10" t="s">
        <v>65</v>
      </c>
      <c r="O229" s="10" t="s">
        <v>55</v>
      </c>
      <c r="P229" s="12"/>
      <c r="Q229" s="12"/>
      <c r="R229" s="12"/>
      <c r="S229" s="12"/>
      <c r="T229" s="12"/>
      <c r="U229" s="12"/>
      <c r="V229" s="12"/>
      <c r="W229" s="12"/>
      <c r="X229" s="12"/>
      <c r="Y229" s="10">
        <v>2396</v>
      </c>
      <c r="Z229" s="10">
        <v>2315</v>
      </c>
      <c r="AA229" s="12"/>
      <c r="AB229" s="12"/>
      <c r="AC229" s="12"/>
      <c r="AD229" s="12"/>
      <c r="AE229" s="12"/>
      <c r="AF229" s="12"/>
      <c r="AG229" s="12"/>
      <c r="AH229" s="12"/>
      <c r="AI229" s="12"/>
      <c r="AJ229" s="13"/>
      <c r="AK229" s="13"/>
      <c r="AL229" s="13"/>
      <c r="AM229" s="13"/>
      <c r="AN229" s="13"/>
    </row>
    <row r="230" spans="1:40" ht="15.75">
      <c r="A230" s="9">
        <v>224</v>
      </c>
      <c r="B230" s="10" t="s">
        <v>698</v>
      </c>
      <c r="C230" s="10" t="s">
        <v>40</v>
      </c>
      <c r="D230" s="10" t="s">
        <v>167</v>
      </c>
      <c r="E230" s="10" t="s">
        <v>168</v>
      </c>
      <c r="F230" s="10" t="s">
        <v>699</v>
      </c>
      <c r="G230" s="10" t="s">
        <v>61</v>
      </c>
      <c r="H230" s="11">
        <v>3.10</v>
      </c>
      <c r="I230" s="10" t="s">
        <v>742</v>
      </c>
      <c r="J230" s="10" t="s">
        <v>743</v>
      </c>
      <c r="K230" s="10" t="s">
        <v>744</v>
      </c>
      <c r="L230" s="10">
        <v>50</v>
      </c>
      <c r="M230" s="10">
        <v>4</v>
      </c>
      <c r="N230" s="10" t="s">
        <v>65</v>
      </c>
      <c r="O230" s="10" t="s">
        <v>329</v>
      </c>
      <c r="P230" s="12"/>
      <c r="Q230" s="14">
        <v>4462709.23</v>
      </c>
      <c r="R230" s="14">
        <v>280000</v>
      </c>
      <c r="S230" s="12"/>
      <c r="T230" s="14">
        <v>1050000</v>
      </c>
      <c r="U230" s="12"/>
      <c r="V230" s="12"/>
      <c r="W230" s="12"/>
      <c r="X230" s="12"/>
      <c r="Y230" s="10">
        <v>50</v>
      </c>
      <c r="Z230" s="10">
        <v>4</v>
      </c>
      <c r="AA230" s="12"/>
      <c r="AB230" s="14">
        <v>4248808.17</v>
      </c>
      <c r="AC230" s="14">
        <v>0</v>
      </c>
      <c r="AD230" s="12"/>
      <c r="AE230" s="14">
        <v>800837.83</v>
      </c>
      <c r="AF230" s="12"/>
      <c r="AG230" s="12"/>
      <c r="AH230" s="12"/>
      <c r="AI230" s="12"/>
      <c r="AJ230" s="13"/>
      <c r="AK230" s="13"/>
      <c r="AL230" s="13"/>
      <c r="AM230" s="13"/>
      <c r="AN230" s="13"/>
    </row>
    <row r="231" spans="1:40" ht="15.75">
      <c r="A231" s="9">
        <v>225</v>
      </c>
      <c r="B231" s="10" t="s">
        <v>698</v>
      </c>
      <c r="C231" s="10" t="s">
        <v>40</v>
      </c>
      <c r="D231" s="10" t="s">
        <v>167</v>
      </c>
      <c r="E231" s="10" t="s">
        <v>168</v>
      </c>
      <c r="F231" s="10" t="s">
        <v>699</v>
      </c>
      <c r="G231" s="10" t="s">
        <v>61</v>
      </c>
      <c r="H231" s="11">
        <v>3.20</v>
      </c>
      <c r="I231" s="10" t="s">
        <v>745</v>
      </c>
      <c r="J231" s="10" t="s">
        <v>746</v>
      </c>
      <c r="K231" s="10" t="s">
        <v>747</v>
      </c>
      <c r="L231" s="10">
        <v>394</v>
      </c>
      <c r="M231" s="10">
        <v>4</v>
      </c>
      <c r="N231" s="10" t="s">
        <v>65</v>
      </c>
      <c r="O231" s="10" t="s">
        <v>329</v>
      </c>
      <c r="P231" s="12"/>
      <c r="Q231" s="14">
        <v>219240</v>
      </c>
      <c r="R231" s="14">
        <v>96350</v>
      </c>
      <c r="S231" s="12"/>
      <c r="T231" s="14">
        <v>0</v>
      </c>
      <c r="U231" s="12"/>
      <c r="V231" s="12"/>
      <c r="W231" s="12"/>
      <c r="X231" s="12"/>
      <c r="Y231" s="10">
        <v>394</v>
      </c>
      <c r="Z231" s="10">
        <v>4</v>
      </c>
      <c r="AA231" s="12"/>
      <c r="AB231" s="14">
        <v>219240</v>
      </c>
      <c r="AC231" s="14">
        <v>0</v>
      </c>
      <c r="AD231" s="12"/>
      <c r="AE231" s="14">
        <v>0</v>
      </c>
      <c r="AF231" s="12"/>
      <c r="AG231" s="12"/>
      <c r="AH231" s="12"/>
      <c r="AI231" s="12"/>
      <c r="AJ231" s="13"/>
      <c r="AK231" s="13"/>
      <c r="AL231" s="13"/>
      <c r="AM231" s="13"/>
      <c r="AN231" s="13"/>
    </row>
    <row r="232" spans="1:40" ht="15.75">
      <c r="A232" s="9">
        <v>226</v>
      </c>
      <c r="B232" s="10" t="s">
        <v>698</v>
      </c>
      <c r="C232" s="10" t="s">
        <v>40</v>
      </c>
      <c r="D232" s="10" t="s">
        <v>167</v>
      </c>
      <c r="E232" s="10" t="s">
        <v>168</v>
      </c>
      <c r="F232" s="10" t="s">
        <v>699</v>
      </c>
      <c r="G232" s="10" t="s">
        <v>56</v>
      </c>
      <c r="H232" s="11" t="s">
        <v>748</v>
      </c>
      <c r="I232" s="10" t="s">
        <v>749</v>
      </c>
      <c r="J232" s="10" t="s">
        <v>750</v>
      </c>
      <c r="K232" s="10" t="s">
        <v>751</v>
      </c>
      <c r="L232" s="10">
        <v>4500</v>
      </c>
      <c r="M232" s="10">
        <v>4500</v>
      </c>
      <c r="N232" s="10" t="s">
        <v>65</v>
      </c>
      <c r="O232" s="10" t="s">
        <v>55</v>
      </c>
      <c r="P232" s="12"/>
      <c r="Q232" s="12"/>
      <c r="R232" s="12"/>
      <c r="S232" s="12"/>
      <c r="T232" s="12"/>
      <c r="U232" s="12"/>
      <c r="V232" s="12"/>
      <c r="W232" s="12"/>
      <c r="X232" s="12"/>
      <c r="Y232" s="10">
        <v>4003</v>
      </c>
      <c r="Z232" s="10">
        <v>4500</v>
      </c>
      <c r="AA232" s="12"/>
      <c r="AB232" s="12"/>
      <c r="AC232" s="12"/>
      <c r="AD232" s="12"/>
      <c r="AE232" s="12"/>
      <c r="AF232" s="12"/>
      <c r="AG232" s="12"/>
      <c r="AH232" s="12"/>
      <c r="AI232" s="12"/>
      <c r="AJ232" s="13"/>
      <c r="AK232" s="13"/>
      <c r="AL232" s="13"/>
      <c r="AM232" s="13"/>
      <c r="AN232" s="13"/>
    </row>
    <row r="233" spans="1:40" ht="15.75">
      <c r="A233" s="9">
        <v>227</v>
      </c>
      <c r="B233" s="10" t="s">
        <v>698</v>
      </c>
      <c r="C233" s="10" t="s">
        <v>40</v>
      </c>
      <c r="D233" s="10" t="s">
        <v>167</v>
      </c>
      <c r="E233" s="10" t="s">
        <v>168</v>
      </c>
      <c r="F233" s="10" t="s">
        <v>699</v>
      </c>
      <c r="G233" s="10" t="s">
        <v>61</v>
      </c>
      <c r="H233" s="11">
        <v>4.10</v>
      </c>
      <c r="I233" s="10" t="s">
        <v>752</v>
      </c>
      <c r="J233" s="10" t="s">
        <v>753</v>
      </c>
      <c r="K233" s="10" t="s">
        <v>754</v>
      </c>
      <c r="L233" s="10">
        <v>36</v>
      </c>
      <c r="M233" s="10">
        <v>4</v>
      </c>
      <c r="N233" s="10" t="s">
        <v>65</v>
      </c>
      <c r="O233" s="10" t="s">
        <v>329</v>
      </c>
      <c r="P233" s="12"/>
      <c r="Q233" s="14">
        <v>1458373.24</v>
      </c>
      <c r="R233" s="14">
        <v>458000</v>
      </c>
      <c r="S233" s="12"/>
      <c r="T233" s="14">
        <v>0</v>
      </c>
      <c r="U233" s="12"/>
      <c r="V233" s="12"/>
      <c r="W233" s="12"/>
      <c r="X233" s="12"/>
      <c r="Y233" s="10">
        <v>21</v>
      </c>
      <c r="Z233" s="10">
        <v>4</v>
      </c>
      <c r="AA233" s="12"/>
      <c r="AB233" s="14">
        <v>1457582</v>
      </c>
      <c r="AC233" s="14">
        <v>0</v>
      </c>
      <c r="AD233" s="12"/>
      <c r="AE233" s="14">
        <v>0</v>
      </c>
      <c r="AF233" s="12"/>
      <c r="AG233" s="12"/>
      <c r="AH233" s="12"/>
      <c r="AI233" s="12"/>
      <c r="AJ233" s="13"/>
      <c r="AK233" s="13"/>
      <c r="AL233" s="13"/>
      <c r="AM233" s="13"/>
      <c r="AN233" s="13"/>
    </row>
    <row r="234" spans="1:40" ht="15.75">
      <c r="A234" s="9">
        <v>228</v>
      </c>
      <c r="B234" s="10" t="s">
        <v>698</v>
      </c>
      <c r="C234" s="10" t="s">
        <v>40</v>
      </c>
      <c r="D234" s="10" t="s">
        <v>167</v>
      </c>
      <c r="E234" s="10" t="s">
        <v>168</v>
      </c>
      <c r="F234" s="10" t="s">
        <v>699</v>
      </c>
      <c r="G234" s="10" t="s">
        <v>61</v>
      </c>
      <c r="H234" s="11">
        <v>4.20</v>
      </c>
      <c r="I234" s="10" t="s">
        <v>755</v>
      </c>
      <c r="J234" s="10" t="s">
        <v>756</v>
      </c>
      <c r="K234" s="10" t="s">
        <v>757</v>
      </c>
      <c r="L234" s="10">
        <v>1650</v>
      </c>
      <c r="M234" s="10">
        <v>4</v>
      </c>
      <c r="N234" s="10" t="s">
        <v>65</v>
      </c>
      <c r="O234" s="10" t="s">
        <v>329</v>
      </c>
      <c r="P234" s="12"/>
      <c r="Q234" s="14">
        <v>771999.72</v>
      </c>
      <c r="R234" s="12"/>
      <c r="S234" s="12"/>
      <c r="T234" s="14">
        <v>100000</v>
      </c>
      <c r="U234" s="12"/>
      <c r="V234" s="12"/>
      <c r="W234" s="12"/>
      <c r="X234" s="12"/>
      <c r="Y234" s="10">
        <v>1582</v>
      </c>
      <c r="Z234" s="10">
        <v>4</v>
      </c>
      <c r="AA234" s="12"/>
      <c r="AB234" s="14">
        <v>771999.72</v>
      </c>
      <c r="AC234" s="12"/>
      <c r="AD234" s="12"/>
      <c r="AE234" s="14">
        <v>85286.22</v>
      </c>
      <c r="AF234" s="12"/>
      <c r="AG234" s="12"/>
      <c r="AH234" s="12"/>
      <c r="AI234" s="12"/>
      <c r="AJ234" s="13"/>
      <c r="AK234" s="13"/>
      <c r="AL234" s="13"/>
      <c r="AM234" s="13"/>
      <c r="AN234" s="13"/>
    </row>
    <row r="235" spans="1:40" ht="15.75">
      <c r="A235" s="9">
        <v>229</v>
      </c>
      <c r="B235" s="10" t="s">
        <v>698</v>
      </c>
      <c r="C235" s="10" t="s">
        <v>40</v>
      </c>
      <c r="D235" s="10" t="s">
        <v>167</v>
      </c>
      <c r="E235" s="10" t="s">
        <v>168</v>
      </c>
      <c r="F235" s="10" t="s">
        <v>699</v>
      </c>
      <c r="G235" s="10" t="s">
        <v>61</v>
      </c>
      <c r="H235" s="11">
        <v>4.30</v>
      </c>
      <c r="I235" s="10" t="s">
        <v>758</v>
      </c>
      <c r="J235" s="10" t="s">
        <v>759</v>
      </c>
      <c r="K235" s="10" t="s">
        <v>760</v>
      </c>
      <c r="L235" s="10">
        <v>27000</v>
      </c>
      <c r="M235" s="10">
        <v>4</v>
      </c>
      <c r="N235" s="10" t="s">
        <v>65</v>
      </c>
      <c r="O235" s="10" t="s">
        <v>329</v>
      </c>
      <c r="P235" s="12"/>
      <c r="Q235" s="12"/>
      <c r="R235" s="12"/>
      <c r="S235" s="12"/>
      <c r="T235" s="14">
        <v>224236.70</v>
      </c>
      <c r="U235" s="12"/>
      <c r="V235" s="12"/>
      <c r="W235" s="12"/>
      <c r="X235" s="12"/>
      <c r="Y235" s="10">
        <v>10960</v>
      </c>
      <c r="Z235" s="10">
        <v>4</v>
      </c>
      <c r="AA235" s="12"/>
      <c r="AB235" s="12"/>
      <c r="AC235" s="12"/>
      <c r="AD235" s="12"/>
      <c r="AE235" s="14">
        <v>0</v>
      </c>
      <c r="AF235" s="12"/>
      <c r="AG235" s="12"/>
      <c r="AH235" s="12"/>
      <c r="AI235" s="12"/>
      <c r="AJ235" s="13"/>
      <c r="AK235" s="13"/>
      <c r="AL235" s="13"/>
      <c r="AM235" s="13"/>
      <c r="AN235" s="13"/>
    </row>
    <row r="236" spans="1:40" ht="15.75">
      <c r="A236" s="9">
        <v>230</v>
      </c>
      <c r="B236" s="10" t="s">
        <v>698</v>
      </c>
      <c r="C236" s="10" t="s">
        <v>40</v>
      </c>
      <c r="D236" s="10" t="s">
        <v>167</v>
      </c>
      <c r="E236" s="10" t="s">
        <v>168</v>
      </c>
      <c r="F236" s="10" t="s">
        <v>699</v>
      </c>
      <c r="G236" s="10" t="s">
        <v>61</v>
      </c>
      <c r="H236" s="11">
        <v>4.40</v>
      </c>
      <c r="I236" s="10" t="s">
        <v>761</v>
      </c>
      <c r="J236" s="10" t="s">
        <v>762</v>
      </c>
      <c r="K236" s="10" t="s">
        <v>763</v>
      </c>
      <c r="L236" s="10">
        <v>215</v>
      </c>
      <c r="M236" s="10">
        <v>4</v>
      </c>
      <c r="N236" s="10" t="s">
        <v>65</v>
      </c>
      <c r="O236" s="10" t="s">
        <v>329</v>
      </c>
      <c r="P236" s="12"/>
      <c r="Q236" s="14">
        <v>332740</v>
      </c>
      <c r="R236" s="12"/>
      <c r="S236" s="12"/>
      <c r="T236" s="14">
        <v>729306.20</v>
      </c>
      <c r="U236" s="12"/>
      <c r="V236" s="12"/>
      <c r="W236" s="12"/>
      <c r="X236" s="12"/>
      <c r="Y236" s="10">
        <v>200</v>
      </c>
      <c r="Z236" s="10">
        <v>4</v>
      </c>
      <c r="AA236" s="12"/>
      <c r="AB236" s="14">
        <v>292558.38</v>
      </c>
      <c r="AC236" s="12"/>
      <c r="AD236" s="12"/>
      <c r="AE236" s="14">
        <v>30778.05</v>
      </c>
      <c r="AF236" s="12"/>
      <c r="AG236" s="12"/>
      <c r="AH236" s="12"/>
      <c r="AI236" s="12"/>
      <c r="AJ236" s="13"/>
      <c r="AK236" s="13"/>
      <c r="AL236" s="13"/>
      <c r="AM236" s="13"/>
      <c r="AN236" s="13"/>
    </row>
    <row r="237" spans="1:40" ht="15.75">
      <c r="A237" s="9">
        <v>231</v>
      </c>
      <c r="B237" s="10" t="s">
        <v>698</v>
      </c>
      <c r="C237" s="10" t="s">
        <v>40</v>
      </c>
      <c r="D237" s="10" t="s">
        <v>167</v>
      </c>
      <c r="E237" s="10" t="s">
        <v>168</v>
      </c>
      <c r="F237" s="10" t="s">
        <v>699</v>
      </c>
      <c r="G237" s="10" t="s">
        <v>56</v>
      </c>
      <c r="H237" s="11" t="s">
        <v>764</v>
      </c>
      <c r="I237" s="10" t="s">
        <v>765</v>
      </c>
      <c r="J237" s="10" t="s">
        <v>766</v>
      </c>
      <c r="K237" s="10" t="s">
        <v>767</v>
      </c>
      <c r="L237" s="10">
        <v>22</v>
      </c>
      <c r="M237" s="10">
        <v>4</v>
      </c>
      <c r="N237" s="10" t="s">
        <v>65</v>
      </c>
      <c r="O237" s="10" t="s">
        <v>329</v>
      </c>
      <c r="P237" s="12"/>
      <c r="Q237" s="12"/>
      <c r="R237" s="12"/>
      <c r="S237" s="12"/>
      <c r="T237" s="12"/>
      <c r="U237" s="12"/>
      <c r="V237" s="12"/>
      <c r="W237" s="12"/>
      <c r="X237" s="12"/>
      <c r="Y237" s="10">
        <v>22</v>
      </c>
      <c r="Z237" s="10">
        <v>4</v>
      </c>
      <c r="AA237" s="12"/>
      <c r="AB237" s="12"/>
      <c r="AC237" s="12"/>
      <c r="AD237" s="12"/>
      <c r="AE237" s="12"/>
      <c r="AF237" s="12"/>
      <c r="AG237" s="12"/>
      <c r="AH237" s="12"/>
      <c r="AI237" s="12"/>
      <c r="AJ237" s="13"/>
      <c r="AK237" s="13"/>
      <c r="AL237" s="13"/>
      <c r="AM237" s="13"/>
      <c r="AN237" s="13"/>
    </row>
    <row r="238" spans="1:40" ht="15.75">
      <c r="A238" s="9">
        <v>232</v>
      </c>
      <c r="B238" s="10" t="s">
        <v>698</v>
      </c>
      <c r="C238" s="10" t="s">
        <v>40</v>
      </c>
      <c r="D238" s="10" t="s">
        <v>167</v>
      </c>
      <c r="E238" s="10" t="s">
        <v>168</v>
      </c>
      <c r="F238" s="10" t="s">
        <v>699</v>
      </c>
      <c r="G238" s="10" t="s">
        <v>61</v>
      </c>
      <c r="H238" s="11">
        <v>5.10</v>
      </c>
      <c r="I238" s="10" t="s">
        <v>768</v>
      </c>
      <c r="J238" s="10" t="s">
        <v>769</v>
      </c>
      <c r="K238" s="10" t="s">
        <v>770</v>
      </c>
      <c r="L238" s="10">
        <v>8</v>
      </c>
      <c r="M238" s="10">
        <v>4</v>
      </c>
      <c r="N238" s="10" t="s">
        <v>65</v>
      </c>
      <c r="O238" s="10" t="s">
        <v>329</v>
      </c>
      <c r="P238" s="12"/>
      <c r="Q238" s="14">
        <v>329887.83</v>
      </c>
      <c r="R238" s="12"/>
      <c r="S238" s="14">
        <v>50000</v>
      </c>
      <c r="T238" s="12"/>
      <c r="U238" s="12"/>
      <c r="V238" s="12"/>
      <c r="W238" s="12"/>
      <c r="X238" s="12"/>
      <c r="Y238" s="10">
        <v>11</v>
      </c>
      <c r="Z238" s="10">
        <v>4</v>
      </c>
      <c r="AA238" s="12"/>
      <c r="AB238" s="14">
        <v>58093.62</v>
      </c>
      <c r="AC238" s="12"/>
      <c r="AD238" s="14">
        <v>0</v>
      </c>
      <c r="AE238" s="12"/>
      <c r="AF238" s="12"/>
      <c r="AG238" s="12"/>
      <c r="AH238" s="12"/>
      <c r="AI238" s="12"/>
      <c r="AJ238" s="13"/>
      <c r="AK238" s="13"/>
      <c r="AL238" s="13"/>
      <c r="AM238" s="13"/>
      <c r="AN238" s="13"/>
    </row>
    <row r="239" spans="1:40" ht="15.75">
      <c r="A239" s="9">
        <v>233</v>
      </c>
      <c r="B239" s="10" t="s">
        <v>698</v>
      </c>
      <c r="C239" s="10" t="s">
        <v>40</v>
      </c>
      <c r="D239" s="10" t="s">
        <v>167</v>
      </c>
      <c r="E239" s="10" t="s">
        <v>168</v>
      </c>
      <c r="F239" s="10" t="s">
        <v>699</v>
      </c>
      <c r="G239" s="10" t="s">
        <v>61</v>
      </c>
      <c r="H239" s="11">
        <v>5.20</v>
      </c>
      <c r="I239" s="10" t="s">
        <v>771</v>
      </c>
      <c r="J239" s="10" t="s">
        <v>772</v>
      </c>
      <c r="K239" s="10" t="s">
        <v>773</v>
      </c>
      <c r="L239" s="10">
        <v>14</v>
      </c>
      <c r="M239" s="10">
        <v>4</v>
      </c>
      <c r="N239" s="10" t="s">
        <v>65</v>
      </c>
      <c r="O239" s="10" t="s">
        <v>329</v>
      </c>
      <c r="P239" s="12"/>
      <c r="Q239" s="14">
        <v>50000</v>
      </c>
      <c r="R239" s="14">
        <v>805000</v>
      </c>
      <c r="S239" s="12"/>
      <c r="T239" s="12"/>
      <c r="U239" s="12"/>
      <c r="V239" s="12"/>
      <c r="W239" s="12"/>
      <c r="X239" s="12"/>
      <c r="Y239" s="10">
        <v>14</v>
      </c>
      <c r="Z239" s="10">
        <v>4</v>
      </c>
      <c r="AA239" s="12"/>
      <c r="AB239" s="14">
        <v>0</v>
      </c>
      <c r="AC239" s="14">
        <v>75903.49</v>
      </c>
      <c r="AD239" s="12"/>
      <c r="AE239" s="12"/>
      <c r="AF239" s="12"/>
      <c r="AG239" s="12"/>
      <c r="AH239" s="12"/>
      <c r="AI239" s="12"/>
      <c r="AJ239" s="13"/>
      <c r="AK239" s="13"/>
      <c r="AL239" s="13"/>
      <c r="AM239" s="13"/>
      <c r="AN239" s="13"/>
    </row>
    <row r="240" spans="1:40" ht="15.75">
      <c r="A240" s="9">
        <v>234</v>
      </c>
      <c r="B240" s="10" t="s">
        <v>774</v>
      </c>
      <c r="C240" s="10" t="s">
        <v>40</v>
      </c>
      <c r="D240" s="10" t="s">
        <v>167</v>
      </c>
      <c r="E240" s="10" t="s">
        <v>252</v>
      </c>
      <c r="F240" s="10" t="s">
        <v>775</v>
      </c>
      <c r="G240" s="10" t="s">
        <v>44</v>
      </c>
      <c r="H240" s="11" t="s">
        <v>45</v>
      </c>
      <c r="I240" s="10" t="s">
        <v>776</v>
      </c>
      <c r="J240" s="10" t="s">
        <v>777</v>
      </c>
      <c r="K240" s="10" t="s">
        <v>778</v>
      </c>
      <c r="L240" s="10">
        <v>356</v>
      </c>
      <c r="M240" s="10">
        <v>356</v>
      </c>
      <c r="N240" s="10" t="s">
        <v>49</v>
      </c>
      <c r="O240" s="10" t="s">
        <v>55</v>
      </c>
      <c r="P240" s="12"/>
      <c r="Q240" s="12"/>
      <c r="R240" s="12"/>
      <c r="S240" s="12"/>
      <c r="T240" s="12"/>
      <c r="U240" s="12"/>
      <c r="V240" s="12"/>
      <c r="W240" s="12"/>
      <c r="X240" s="12"/>
      <c r="Y240" s="10">
        <v>339</v>
      </c>
      <c r="Z240" s="10">
        <v>356</v>
      </c>
      <c r="AA240" s="12"/>
      <c r="AB240" s="12"/>
      <c r="AC240" s="12"/>
      <c r="AD240" s="12"/>
      <c r="AE240" s="12"/>
      <c r="AF240" s="12"/>
      <c r="AG240" s="12"/>
      <c r="AH240" s="12"/>
      <c r="AI240" s="12"/>
      <c r="AJ240" s="13"/>
      <c r="AK240" s="13"/>
      <c r="AL240" s="13"/>
      <c r="AM240" s="13"/>
      <c r="AN240" s="13"/>
    </row>
    <row r="241" spans="1:40" ht="15.75">
      <c r="A241" s="9">
        <v>235</v>
      </c>
      <c r="B241" s="10" t="s">
        <v>774</v>
      </c>
      <c r="C241" s="10" t="s">
        <v>40</v>
      </c>
      <c r="D241" s="10" t="s">
        <v>167</v>
      </c>
      <c r="E241" s="10" t="s">
        <v>252</v>
      </c>
      <c r="F241" s="10" t="s">
        <v>775</v>
      </c>
      <c r="G241" s="10" t="s">
        <v>51</v>
      </c>
      <c r="H241" s="11" t="s">
        <v>45</v>
      </c>
      <c r="I241" s="10" t="s">
        <v>779</v>
      </c>
      <c r="J241" s="10" t="s">
        <v>777</v>
      </c>
      <c r="K241" s="10" t="s">
        <v>778</v>
      </c>
      <c r="L241" s="10">
        <v>583641</v>
      </c>
      <c r="M241" s="10">
        <v>583641</v>
      </c>
      <c r="N241" s="10" t="s">
        <v>49</v>
      </c>
      <c r="O241" s="10" t="s">
        <v>55</v>
      </c>
      <c r="P241" s="12"/>
      <c r="Q241" s="12"/>
      <c r="R241" s="12"/>
      <c r="S241" s="12"/>
      <c r="T241" s="12"/>
      <c r="U241" s="12"/>
      <c r="V241" s="12"/>
      <c r="W241" s="12"/>
      <c r="X241" s="12"/>
      <c r="Y241" s="10">
        <v>488802</v>
      </c>
      <c r="Z241" s="10">
        <v>583641</v>
      </c>
      <c r="AA241" s="12"/>
      <c r="AB241" s="12"/>
      <c r="AC241" s="12"/>
      <c r="AD241" s="12"/>
      <c r="AE241" s="12"/>
      <c r="AF241" s="12"/>
      <c r="AG241" s="12"/>
      <c r="AH241" s="12"/>
      <c r="AI241" s="12"/>
      <c r="AJ241" s="13"/>
      <c r="AK241" s="13"/>
      <c r="AL241" s="13"/>
      <c r="AM241" s="13"/>
      <c r="AN241" s="13"/>
    </row>
    <row r="242" spans="1:40" ht="15.75">
      <c r="A242" s="9">
        <v>236</v>
      </c>
      <c r="B242" s="10" t="s">
        <v>774</v>
      </c>
      <c r="C242" s="10" t="s">
        <v>40</v>
      </c>
      <c r="D242" s="10" t="s">
        <v>167</v>
      </c>
      <c r="E242" s="10" t="s">
        <v>252</v>
      </c>
      <c r="F242" s="10" t="s">
        <v>775</v>
      </c>
      <c r="G242" s="10" t="s">
        <v>56</v>
      </c>
      <c r="H242" s="11">
        <v>1</v>
      </c>
      <c r="I242" s="10" t="s">
        <v>780</v>
      </c>
      <c r="J242" s="10" t="s">
        <v>781</v>
      </c>
      <c r="K242" s="10" t="s">
        <v>782</v>
      </c>
      <c r="L242" s="10">
        <v>240</v>
      </c>
      <c r="M242" s="10">
        <v>240</v>
      </c>
      <c r="N242" s="10" t="s">
        <v>65</v>
      </c>
      <c r="O242" s="10" t="s">
        <v>55</v>
      </c>
      <c r="P242" s="12"/>
      <c r="Q242" s="12"/>
      <c r="R242" s="12"/>
      <c r="S242" s="12"/>
      <c r="T242" s="12"/>
      <c r="U242" s="12"/>
      <c r="V242" s="12"/>
      <c r="W242" s="12"/>
      <c r="X242" s="12"/>
      <c r="Y242" s="10">
        <v>203</v>
      </c>
      <c r="Z242" s="10">
        <v>240</v>
      </c>
      <c r="AA242" s="12"/>
      <c r="AB242" s="12"/>
      <c r="AC242" s="12"/>
      <c r="AD242" s="12"/>
      <c r="AE242" s="12"/>
      <c r="AF242" s="12"/>
      <c r="AG242" s="12"/>
      <c r="AH242" s="12"/>
      <c r="AI242" s="12"/>
      <c r="AJ242" s="13"/>
      <c r="AK242" s="13"/>
      <c r="AL242" s="13"/>
      <c r="AM242" s="13"/>
      <c r="AN242" s="13"/>
    </row>
    <row r="243" spans="1:40" ht="15.75">
      <c r="A243" s="9">
        <v>237</v>
      </c>
      <c r="B243" s="10" t="s">
        <v>774</v>
      </c>
      <c r="C243" s="10" t="s">
        <v>40</v>
      </c>
      <c r="D243" s="10" t="s">
        <v>167</v>
      </c>
      <c r="E243" s="10" t="s">
        <v>252</v>
      </c>
      <c r="F243" s="10" t="s">
        <v>775</v>
      </c>
      <c r="G243" s="10" t="s">
        <v>61</v>
      </c>
      <c r="H243" s="11">
        <v>1.10</v>
      </c>
      <c r="I243" s="10" t="s">
        <v>783</v>
      </c>
      <c r="J243" s="10" t="s">
        <v>784</v>
      </c>
      <c r="K243" s="10" t="s">
        <v>785</v>
      </c>
      <c r="L243" s="10">
        <v>1000</v>
      </c>
      <c r="M243" s="10">
        <v>4</v>
      </c>
      <c r="N243" s="10" t="s">
        <v>65</v>
      </c>
      <c r="O243" s="10" t="s">
        <v>329</v>
      </c>
      <c r="P243" s="14">
        <v>2.728480997E7</v>
      </c>
      <c r="Q243" s="14">
        <v>135509.04</v>
      </c>
      <c r="R243" s="14">
        <v>1048611</v>
      </c>
      <c r="S243" s="12"/>
      <c r="T243" s="12"/>
      <c r="U243" s="12"/>
      <c r="V243" s="12"/>
      <c r="W243" s="12"/>
      <c r="X243" s="12"/>
      <c r="Y243" s="10">
        <v>267</v>
      </c>
      <c r="Z243" s="10">
        <v>4</v>
      </c>
      <c r="AA243" s="14">
        <v>2.728480997E7</v>
      </c>
      <c r="AB243" s="14">
        <v>1307.98</v>
      </c>
      <c r="AC243" s="14">
        <v>708900.31</v>
      </c>
      <c r="AD243" s="12"/>
      <c r="AE243" s="12"/>
      <c r="AF243" s="12"/>
      <c r="AG243" s="12"/>
      <c r="AH243" s="12"/>
      <c r="AI243" s="12"/>
      <c r="AJ243" s="13"/>
      <c r="AK243" s="13"/>
      <c r="AL243" s="13"/>
      <c r="AM243" s="13"/>
      <c r="AN243" s="13"/>
    </row>
    <row r="244" spans="1:40" ht="15.75">
      <c r="A244" s="9">
        <v>238</v>
      </c>
      <c r="B244" s="10" t="s">
        <v>774</v>
      </c>
      <c r="C244" s="10" t="s">
        <v>40</v>
      </c>
      <c r="D244" s="10" t="s">
        <v>167</v>
      </c>
      <c r="E244" s="10" t="s">
        <v>252</v>
      </c>
      <c r="F244" s="10" t="s">
        <v>775</v>
      </c>
      <c r="G244" s="10" t="s">
        <v>61</v>
      </c>
      <c r="H244" s="11">
        <v>1.20</v>
      </c>
      <c r="I244" s="10" t="s">
        <v>786</v>
      </c>
      <c r="J244" s="10" t="s">
        <v>787</v>
      </c>
      <c r="K244" s="10" t="s">
        <v>788</v>
      </c>
      <c r="L244" s="10">
        <v>8256</v>
      </c>
      <c r="M244" s="10">
        <v>7863</v>
      </c>
      <c r="N244" s="10" t="s">
        <v>49</v>
      </c>
      <c r="O244" s="10" t="s">
        <v>179</v>
      </c>
      <c r="P244" s="12"/>
      <c r="Q244" s="12"/>
      <c r="R244" s="14">
        <v>189140</v>
      </c>
      <c r="S244" s="12"/>
      <c r="T244" s="14">
        <v>114145.19</v>
      </c>
      <c r="U244" s="12"/>
      <c r="V244" s="12"/>
      <c r="W244" s="12"/>
      <c r="X244" s="12"/>
      <c r="Y244" s="10">
        <v>520</v>
      </c>
      <c r="Z244" s="10">
        <v>7863</v>
      </c>
      <c r="AA244" s="12"/>
      <c r="AB244" s="12"/>
      <c r="AC244" s="14">
        <v>0</v>
      </c>
      <c r="AD244" s="12"/>
      <c r="AE244" s="14">
        <v>0</v>
      </c>
      <c r="AF244" s="12"/>
      <c r="AG244" s="12"/>
      <c r="AH244" s="12"/>
      <c r="AI244" s="12"/>
      <c r="AJ244" s="13"/>
      <c r="AK244" s="13"/>
      <c r="AL244" s="13"/>
      <c r="AM244" s="13"/>
      <c r="AN244" s="13"/>
    </row>
    <row r="245" spans="1:40" ht="15.75">
      <c r="A245" s="9">
        <v>239</v>
      </c>
      <c r="B245" s="10" t="s">
        <v>774</v>
      </c>
      <c r="C245" s="10" t="s">
        <v>40</v>
      </c>
      <c r="D245" s="10" t="s">
        <v>167</v>
      </c>
      <c r="E245" s="10" t="s">
        <v>252</v>
      </c>
      <c r="F245" s="10" t="s">
        <v>775</v>
      </c>
      <c r="G245" s="10" t="s">
        <v>56</v>
      </c>
      <c r="H245" s="11">
        <v>2</v>
      </c>
      <c r="I245" s="10" t="s">
        <v>789</v>
      </c>
      <c r="J245" s="10" t="s">
        <v>790</v>
      </c>
      <c r="K245" s="10" t="s">
        <v>791</v>
      </c>
      <c r="L245" s="10">
        <v>600000</v>
      </c>
      <c r="M245" s="10">
        <v>4</v>
      </c>
      <c r="N245" s="10" t="s">
        <v>65</v>
      </c>
      <c r="O245" s="10" t="s">
        <v>329</v>
      </c>
      <c r="P245" s="12"/>
      <c r="Q245" s="12"/>
      <c r="R245" s="12"/>
      <c r="S245" s="12"/>
      <c r="T245" s="12"/>
      <c r="U245" s="12"/>
      <c r="V245" s="12"/>
      <c r="W245" s="12"/>
      <c r="X245" s="12"/>
      <c r="Y245" s="10">
        <v>470888</v>
      </c>
      <c r="Z245" s="10">
        <v>4</v>
      </c>
      <c r="AA245" s="12"/>
      <c r="AB245" s="12"/>
      <c r="AC245" s="12"/>
      <c r="AD245" s="12"/>
      <c r="AE245" s="12"/>
      <c r="AF245" s="12"/>
      <c r="AG245" s="12"/>
      <c r="AH245" s="12"/>
      <c r="AI245" s="12"/>
      <c r="AJ245" s="13"/>
      <c r="AK245" s="13"/>
      <c r="AL245" s="13"/>
      <c r="AM245" s="13"/>
      <c r="AN245" s="13"/>
    </row>
    <row r="246" spans="1:40" ht="15.75">
      <c r="A246" s="9">
        <v>240</v>
      </c>
      <c r="B246" s="10" t="s">
        <v>774</v>
      </c>
      <c r="C246" s="10" t="s">
        <v>40</v>
      </c>
      <c r="D246" s="10" t="s">
        <v>167</v>
      </c>
      <c r="E246" s="10" t="s">
        <v>252</v>
      </c>
      <c r="F246" s="10" t="s">
        <v>775</v>
      </c>
      <c r="G246" s="10" t="s">
        <v>61</v>
      </c>
      <c r="H246" s="11">
        <v>2.10</v>
      </c>
      <c r="I246" s="10" t="s">
        <v>792</v>
      </c>
      <c r="J246" s="10" t="s">
        <v>793</v>
      </c>
      <c r="K246" s="10" t="s">
        <v>794</v>
      </c>
      <c r="L246" s="10">
        <v>30000</v>
      </c>
      <c r="M246" s="10">
        <v>4</v>
      </c>
      <c r="N246" s="10" t="s">
        <v>65</v>
      </c>
      <c r="O246" s="10" t="s">
        <v>329</v>
      </c>
      <c r="P246" s="14">
        <v>4.670225381E7</v>
      </c>
      <c r="Q246" s="14">
        <v>0</v>
      </c>
      <c r="R246" s="14">
        <v>1217898.40</v>
      </c>
      <c r="S246" s="12"/>
      <c r="T246" s="12"/>
      <c r="U246" s="12"/>
      <c r="V246" s="12"/>
      <c r="W246" s="12"/>
      <c r="X246" s="12"/>
      <c r="Y246" s="10">
        <v>41613</v>
      </c>
      <c r="Z246" s="10">
        <v>4</v>
      </c>
      <c r="AA246" s="14">
        <v>4.670225381E7</v>
      </c>
      <c r="AB246" s="12"/>
      <c r="AC246" s="14">
        <v>790347.19</v>
      </c>
      <c r="AD246" s="12"/>
      <c r="AE246" s="12"/>
      <c r="AF246" s="12"/>
      <c r="AG246" s="12"/>
      <c r="AH246" s="12"/>
      <c r="AI246" s="12"/>
      <c r="AJ246" s="13"/>
      <c r="AK246" s="13"/>
      <c r="AL246" s="13"/>
      <c r="AM246" s="13"/>
      <c r="AN246" s="13"/>
    </row>
    <row r="247" spans="1:40" ht="15.75">
      <c r="A247" s="9">
        <v>241</v>
      </c>
      <c r="B247" s="10" t="s">
        <v>774</v>
      </c>
      <c r="C247" s="10" t="s">
        <v>40</v>
      </c>
      <c r="D247" s="10" t="s">
        <v>167</v>
      </c>
      <c r="E247" s="10" t="s">
        <v>252</v>
      </c>
      <c r="F247" s="10" t="s">
        <v>775</v>
      </c>
      <c r="G247" s="10" t="s">
        <v>61</v>
      </c>
      <c r="H247" s="11">
        <v>2.20</v>
      </c>
      <c r="I247" s="10" t="s">
        <v>795</v>
      </c>
      <c r="J247" s="10" t="s">
        <v>796</v>
      </c>
      <c r="K247" s="10" t="s">
        <v>797</v>
      </c>
      <c r="L247" s="10">
        <v>42000</v>
      </c>
      <c r="M247" s="10">
        <v>4</v>
      </c>
      <c r="N247" s="10" t="s">
        <v>65</v>
      </c>
      <c r="O247" s="10" t="s">
        <v>329</v>
      </c>
      <c r="P247" s="14">
        <v>3351811.36</v>
      </c>
      <c r="Q247" s="14">
        <v>30000</v>
      </c>
      <c r="R247" s="14">
        <v>171000</v>
      </c>
      <c r="S247" s="12"/>
      <c r="T247" s="12"/>
      <c r="U247" s="12"/>
      <c r="V247" s="12"/>
      <c r="W247" s="12"/>
      <c r="X247" s="12"/>
      <c r="Y247" s="10">
        <v>47078</v>
      </c>
      <c r="Z247" s="10">
        <v>4</v>
      </c>
      <c r="AA247" s="14">
        <v>3351811.36</v>
      </c>
      <c r="AB247" s="12"/>
      <c r="AC247" s="14">
        <v>106676</v>
      </c>
      <c r="AD247" s="12"/>
      <c r="AE247" s="12"/>
      <c r="AF247" s="12"/>
      <c r="AG247" s="12"/>
      <c r="AH247" s="12"/>
      <c r="AI247" s="12"/>
      <c r="AJ247" s="13"/>
      <c r="AK247" s="13"/>
      <c r="AL247" s="13"/>
      <c r="AM247" s="13"/>
      <c r="AN247" s="13"/>
    </row>
    <row r="248" spans="1:40" ht="15.75">
      <c r="A248" s="9">
        <v>242</v>
      </c>
      <c r="B248" s="10" t="s">
        <v>774</v>
      </c>
      <c r="C248" s="10" t="s">
        <v>40</v>
      </c>
      <c r="D248" s="10" t="s">
        <v>167</v>
      </c>
      <c r="E248" s="10" t="s">
        <v>252</v>
      </c>
      <c r="F248" s="10" t="s">
        <v>775</v>
      </c>
      <c r="G248" s="10" t="s">
        <v>61</v>
      </c>
      <c r="H248" s="11">
        <v>2.30</v>
      </c>
      <c r="I248" s="10" t="s">
        <v>798</v>
      </c>
      <c r="J248" s="10" t="s">
        <v>799</v>
      </c>
      <c r="K248" s="10" t="s">
        <v>800</v>
      </c>
      <c r="L248" s="10">
        <v>20000</v>
      </c>
      <c r="M248" s="10">
        <v>4</v>
      </c>
      <c r="N248" s="10" t="s">
        <v>65</v>
      </c>
      <c r="O248" s="10" t="s">
        <v>329</v>
      </c>
      <c r="P248" s="12"/>
      <c r="Q248" s="12"/>
      <c r="R248" s="14">
        <v>200000</v>
      </c>
      <c r="S248" s="12"/>
      <c r="T248" s="12"/>
      <c r="U248" s="12"/>
      <c r="V248" s="12"/>
      <c r="W248" s="12"/>
      <c r="X248" s="12"/>
      <c r="Y248" s="10">
        <v>23351</v>
      </c>
      <c r="Z248" s="10">
        <v>4</v>
      </c>
      <c r="AA248" s="12"/>
      <c r="AB248" s="12"/>
      <c r="AC248" s="12"/>
      <c r="AD248" s="12"/>
      <c r="AE248" s="12"/>
      <c r="AF248" s="12"/>
      <c r="AG248" s="12"/>
      <c r="AH248" s="12"/>
      <c r="AI248" s="12"/>
      <c r="AJ248" s="13"/>
      <c r="AK248" s="13"/>
      <c r="AL248" s="13"/>
      <c r="AM248" s="13"/>
      <c r="AN248" s="13"/>
    </row>
    <row r="249" spans="1:40" ht="15.75">
      <c r="A249" s="9">
        <v>243</v>
      </c>
      <c r="B249" s="10" t="s">
        <v>774</v>
      </c>
      <c r="C249" s="10" t="s">
        <v>40</v>
      </c>
      <c r="D249" s="10" t="s">
        <v>167</v>
      </c>
      <c r="E249" s="10" t="s">
        <v>252</v>
      </c>
      <c r="F249" s="10" t="s">
        <v>775</v>
      </c>
      <c r="G249" s="10" t="s">
        <v>61</v>
      </c>
      <c r="H249" s="11">
        <v>2.40</v>
      </c>
      <c r="I249" s="10" t="s">
        <v>801</v>
      </c>
      <c r="J249" s="10" t="s">
        <v>802</v>
      </c>
      <c r="K249" s="10" t="s">
        <v>803</v>
      </c>
      <c r="L249" s="10">
        <v>1600000</v>
      </c>
      <c r="M249" s="10">
        <v>4</v>
      </c>
      <c r="N249" s="10" t="s">
        <v>65</v>
      </c>
      <c r="O249" s="10" t="s">
        <v>329</v>
      </c>
      <c r="P249" s="12"/>
      <c r="Q249" s="14">
        <v>0</v>
      </c>
      <c r="R249" s="12"/>
      <c r="S249" s="12"/>
      <c r="T249" s="12"/>
      <c r="U249" s="12"/>
      <c r="V249" s="12"/>
      <c r="W249" s="12"/>
      <c r="X249" s="12"/>
      <c r="Y249" s="10">
        <v>358846</v>
      </c>
      <c r="Z249" s="10">
        <v>4</v>
      </c>
      <c r="AA249" s="12"/>
      <c r="AB249" s="12"/>
      <c r="AC249" s="12"/>
      <c r="AD249" s="12"/>
      <c r="AE249" s="12"/>
      <c r="AF249" s="12"/>
      <c r="AG249" s="12"/>
      <c r="AH249" s="12"/>
      <c r="AI249" s="12"/>
      <c r="AJ249" s="13"/>
      <c r="AK249" s="13"/>
      <c r="AL249" s="13"/>
      <c r="AM249" s="13"/>
      <c r="AN249" s="13"/>
    </row>
    <row r="250" spans="1:40" ht="15.75">
      <c r="A250" s="9">
        <v>244</v>
      </c>
      <c r="B250" s="10" t="s">
        <v>774</v>
      </c>
      <c r="C250" s="10" t="s">
        <v>40</v>
      </c>
      <c r="D250" s="10" t="s">
        <v>167</v>
      </c>
      <c r="E250" s="10" t="s">
        <v>252</v>
      </c>
      <c r="F250" s="10" t="s">
        <v>775</v>
      </c>
      <c r="G250" s="10" t="s">
        <v>56</v>
      </c>
      <c r="H250" s="11">
        <v>3</v>
      </c>
      <c r="I250" s="10" t="s">
        <v>804</v>
      </c>
      <c r="J250" s="10" t="s">
        <v>805</v>
      </c>
      <c r="K250" s="10" t="s">
        <v>806</v>
      </c>
      <c r="L250" s="10">
        <v>15573</v>
      </c>
      <c r="M250" s="10">
        <v>15573</v>
      </c>
      <c r="N250" s="10" t="s">
        <v>65</v>
      </c>
      <c r="O250" s="10" t="s">
        <v>55</v>
      </c>
      <c r="P250" s="12"/>
      <c r="Q250" s="12"/>
      <c r="R250" s="12"/>
      <c r="S250" s="12"/>
      <c r="T250" s="12"/>
      <c r="U250" s="12"/>
      <c r="V250" s="12"/>
      <c r="W250" s="12"/>
      <c r="X250" s="12"/>
      <c r="Y250" s="10">
        <v>16670</v>
      </c>
      <c r="Z250" s="10">
        <v>15573</v>
      </c>
      <c r="AA250" s="12"/>
      <c r="AB250" s="12"/>
      <c r="AC250" s="12"/>
      <c r="AD250" s="12"/>
      <c r="AE250" s="12"/>
      <c r="AF250" s="12"/>
      <c r="AG250" s="12"/>
      <c r="AH250" s="12"/>
      <c r="AI250" s="12"/>
      <c r="AJ250" s="13"/>
      <c r="AK250" s="13"/>
      <c r="AL250" s="13"/>
      <c r="AM250" s="13"/>
      <c r="AN250" s="13"/>
    </row>
    <row r="251" spans="1:40" ht="15.75">
      <c r="A251" s="9">
        <v>245</v>
      </c>
      <c r="B251" s="10" t="s">
        <v>774</v>
      </c>
      <c r="C251" s="10" t="s">
        <v>40</v>
      </c>
      <c r="D251" s="10" t="s">
        <v>167</v>
      </c>
      <c r="E251" s="10" t="s">
        <v>252</v>
      </c>
      <c r="F251" s="10" t="s">
        <v>775</v>
      </c>
      <c r="G251" s="10" t="s">
        <v>61</v>
      </c>
      <c r="H251" s="11">
        <v>3.10</v>
      </c>
      <c r="I251" s="10" t="s">
        <v>807</v>
      </c>
      <c r="J251" s="10" t="s">
        <v>808</v>
      </c>
      <c r="K251" s="10" t="s">
        <v>809</v>
      </c>
      <c r="L251" s="10">
        <v>1660</v>
      </c>
      <c r="M251" s="10">
        <v>1660</v>
      </c>
      <c r="N251" s="10" t="s">
        <v>65</v>
      </c>
      <c r="O251" s="10" t="s">
        <v>55</v>
      </c>
      <c r="P251" s="12"/>
      <c r="Q251" s="14">
        <v>12046.59</v>
      </c>
      <c r="R251" s="14">
        <v>59524.89</v>
      </c>
      <c r="S251" s="12"/>
      <c r="T251" s="12"/>
      <c r="U251" s="12"/>
      <c r="V251" s="12"/>
      <c r="W251" s="12"/>
      <c r="X251" s="12"/>
      <c r="Y251" s="10">
        <v>1794</v>
      </c>
      <c r="Z251" s="10">
        <v>1660</v>
      </c>
      <c r="AA251" s="12"/>
      <c r="AB251" s="14">
        <v>2096.69</v>
      </c>
      <c r="AC251" s="14">
        <v>58273.92</v>
      </c>
      <c r="AD251" s="12"/>
      <c r="AE251" s="12"/>
      <c r="AF251" s="12"/>
      <c r="AG251" s="12"/>
      <c r="AH251" s="12"/>
      <c r="AI251" s="12"/>
      <c r="AJ251" s="13"/>
      <c r="AK251" s="13"/>
      <c r="AL251" s="13"/>
      <c r="AM251" s="13"/>
      <c r="AN251" s="13"/>
    </row>
    <row r="252" spans="1:40" ht="15.75">
      <c r="A252" s="9">
        <v>246</v>
      </c>
      <c r="B252" s="10" t="s">
        <v>774</v>
      </c>
      <c r="C252" s="10" t="s">
        <v>40</v>
      </c>
      <c r="D252" s="10" t="s">
        <v>167</v>
      </c>
      <c r="E252" s="10" t="s">
        <v>252</v>
      </c>
      <c r="F252" s="10" t="s">
        <v>775</v>
      </c>
      <c r="G252" s="10" t="s">
        <v>61</v>
      </c>
      <c r="H252" s="11">
        <v>3.20</v>
      </c>
      <c r="I252" s="10" t="s">
        <v>810</v>
      </c>
      <c r="J252" s="10" t="s">
        <v>811</v>
      </c>
      <c r="K252" s="10" t="s">
        <v>812</v>
      </c>
      <c r="L252" s="10">
        <v>12000</v>
      </c>
      <c r="M252" s="10">
        <v>12000</v>
      </c>
      <c r="N252" s="10" t="s">
        <v>65</v>
      </c>
      <c r="O252" s="10" t="s">
        <v>55</v>
      </c>
      <c r="P252" s="14">
        <v>6.008300922E7</v>
      </c>
      <c r="Q252" s="14">
        <v>47991.34</v>
      </c>
      <c r="R252" s="14">
        <v>1473611.63</v>
      </c>
      <c r="S252" s="12"/>
      <c r="T252" s="14">
        <v>3260</v>
      </c>
      <c r="U252" s="12"/>
      <c r="V252" s="12"/>
      <c r="W252" s="12"/>
      <c r="X252" s="12"/>
      <c r="Y252" s="10">
        <v>12771</v>
      </c>
      <c r="Z252" s="10">
        <v>12000</v>
      </c>
      <c r="AA252" s="14">
        <v>6.008300922E7</v>
      </c>
      <c r="AB252" s="14">
        <v>42985.95</v>
      </c>
      <c r="AC252" s="14">
        <v>1442466.19</v>
      </c>
      <c r="AD252" s="12"/>
      <c r="AE252" s="14">
        <v>3256.92</v>
      </c>
      <c r="AF252" s="12"/>
      <c r="AG252" s="12"/>
      <c r="AH252" s="12"/>
      <c r="AI252" s="12"/>
      <c r="AJ252" s="13"/>
      <c r="AK252" s="13"/>
      <c r="AL252" s="13"/>
      <c r="AM252" s="13"/>
      <c r="AN252" s="13"/>
    </row>
    <row r="253" spans="1:40" ht="15.75">
      <c r="A253" s="9">
        <v>247</v>
      </c>
      <c r="B253" s="10" t="s">
        <v>774</v>
      </c>
      <c r="C253" s="10" t="s">
        <v>40</v>
      </c>
      <c r="D253" s="10" t="s">
        <v>167</v>
      </c>
      <c r="E253" s="10" t="s">
        <v>252</v>
      </c>
      <c r="F253" s="10" t="s">
        <v>775</v>
      </c>
      <c r="G253" s="10" t="s">
        <v>61</v>
      </c>
      <c r="H253" s="11">
        <v>3.30</v>
      </c>
      <c r="I253" s="10" t="s">
        <v>813</v>
      </c>
      <c r="J253" s="10" t="s">
        <v>814</v>
      </c>
      <c r="K253" s="10" t="s">
        <v>815</v>
      </c>
      <c r="L253" s="10">
        <v>2000</v>
      </c>
      <c r="M253" s="10">
        <v>2000</v>
      </c>
      <c r="N253" s="10" t="s">
        <v>65</v>
      </c>
      <c r="O253" s="10" t="s">
        <v>55</v>
      </c>
      <c r="P253" s="14">
        <v>539186.88</v>
      </c>
      <c r="Q253" s="14">
        <v>5861.70</v>
      </c>
      <c r="R253" s="14">
        <v>0</v>
      </c>
      <c r="S253" s="12"/>
      <c r="T253" s="12"/>
      <c r="U253" s="12"/>
      <c r="V253" s="12"/>
      <c r="W253" s="12"/>
      <c r="X253" s="12"/>
      <c r="Y253" s="10">
        <v>2105</v>
      </c>
      <c r="Z253" s="10">
        <v>2000</v>
      </c>
      <c r="AA253" s="14">
        <v>539186.88</v>
      </c>
      <c r="AB253" s="14">
        <v>5861.20</v>
      </c>
      <c r="AC253" s="12"/>
      <c r="AD253" s="12"/>
      <c r="AE253" s="12"/>
      <c r="AF253" s="12"/>
      <c r="AG253" s="12"/>
      <c r="AH253" s="12"/>
      <c r="AI253" s="12"/>
      <c r="AJ253" s="13"/>
      <c r="AK253" s="13"/>
      <c r="AL253" s="13"/>
      <c r="AM253" s="13"/>
      <c r="AN253" s="13"/>
    </row>
    <row r="254" spans="1:40" ht="15.75">
      <c r="A254" s="9">
        <v>248</v>
      </c>
      <c r="B254" s="10" t="s">
        <v>774</v>
      </c>
      <c r="C254" s="10" t="s">
        <v>40</v>
      </c>
      <c r="D254" s="10" t="s">
        <v>167</v>
      </c>
      <c r="E254" s="10" t="s">
        <v>252</v>
      </c>
      <c r="F254" s="10" t="s">
        <v>775</v>
      </c>
      <c r="G254" s="10" t="s">
        <v>56</v>
      </c>
      <c r="H254" s="11">
        <v>4</v>
      </c>
      <c r="I254" s="10" t="s">
        <v>816</v>
      </c>
      <c r="J254" s="10" t="s">
        <v>817</v>
      </c>
      <c r="K254" s="10" t="s">
        <v>818</v>
      </c>
      <c r="L254" s="10">
        <v>741</v>
      </c>
      <c r="M254" s="10">
        <v>741</v>
      </c>
      <c r="N254" s="10" t="s">
        <v>65</v>
      </c>
      <c r="O254" s="10" t="s">
        <v>55</v>
      </c>
      <c r="P254" s="12"/>
      <c r="Q254" s="12"/>
      <c r="R254" s="12"/>
      <c r="S254" s="12"/>
      <c r="T254" s="12"/>
      <c r="U254" s="12"/>
      <c r="V254" s="12"/>
      <c r="W254" s="12"/>
      <c r="X254" s="12"/>
      <c r="Y254" s="10">
        <v>1244</v>
      </c>
      <c r="Z254" s="10">
        <v>741</v>
      </c>
      <c r="AA254" s="12"/>
      <c r="AB254" s="12"/>
      <c r="AC254" s="12"/>
      <c r="AD254" s="12"/>
      <c r="AE254" s="12"/>
      <c r="AF254" s="12"/>
      <c r="AG254" s="12"/>
      <c r="AH254" s="12"/>
      <c r="AI254" s="12"/>
      <c r="AJ254" s="13"/>
      <c r="AK254" s="13"/>
      <c r="AL254" s="13"/>
      <c r="AM254" s="13"/>
      <c r="AN254" s="13"/>
    </row>
    <row r="255" spans="1:40" ht="15.75">
      <c r="A255" s="9">
        <v>249</v>
      </c>
      <c r="B255" s="10" t="s">
        <v>774</v>
      </c>
      <c r="C255" s="10" t="s">
        <v>40</v>
      </c>
      <c r="D255" s="10" t="s">
        <v>167</v>
      </c>
      <c r="E255" s="10" t="s">
        <v>252</v>
      </c>
      <c r="F255" s="10" t="s">
        <v>775</v>
      </c>
      <c r="G255" s="10" t="s">
        <v>61</v>
      </c>
      <c r="H255" s="11">
        <v>4.10</v>
      </c>
      <c r="I255" s="10" t="s">
        <v>813</v>
      </c>
      <c r="J255" s="10" t="s">
        <v>814</v>
      </c>
      <c r="K255" s="10" t="s">
        <v>815</v>
      </c>
      <c r="L255" s="10">
        <v>300</v>
      </c>
      <c r="M255" s="10">
        <v>300</v>
      </c>
      <c r="N255" s="10" t="s">
        <v>65</v>
      </c>
      <c r="O255" s="10" t="s">
        <v>55</v>
      </c>
      <c r="P255" s="14">
        <v>5.963995327E7</v>
      </c>
      <c r="Q255" s="14">
        <v>1196000</v>
      </c>
      <c r="R255" s="12"/>
      <c r="S255" s="12"/>
      <c r="T255" s="14">
        <v>6358.41</v>
      </c>
      <c r="U255" s="12"/>
      <c r="V255" s="12"/>
      <c r="W255" s="12"/>
      <c r="X255" s="12"/>
      <c r="Y255" s="10">
        <v>691</v>
      </c>
      <c r="Z255" s="10">
        <v>300</v>
      </c>
      <c r="AA255" s="14">
        <v>5.963995325E7</v>
      </c>
      <c r="AB255" s="14">
        <v>353785.39</v>
      </c>
      <c r="AC255" s="12"/>
      <c r="AD255" s="12"/>
      <c r="AE255" s="14">
        <v>6358.41</v>
      </c>
      <c r="AF255" s="12"/>
      <c r="AG255" s="12"/>
      <c r="AH255" s="12"/>
      <c r="AI255" s="12"/>
      <c r="AJ255" s="13"/>
      <c r="AK255" s="13"/>
      <c r="AL255" s="13"/>
      <c r="AM255" s="13"/>
      <c r="AN255" s="13"/>
    </row>
    <row r="256" spans="1:40" ht="15.75">
      <c r="A256" s="9">
        <v>250</v>
      </c>
      <c r="B256" s="10" t="s">
        <v>774</v>
      </c>
      <c r="C256" s="10" t="s">
        <v>40</v>
      </c>
      <c r="D256" s="10" t="s">
        <v>167</v>
      </c>
      <c r="E256" s="10" t="s">
        <v>252</v>
      </c>
      <c r="F256" s="10" t="s">
        <v>775</v>
      </c>
      <c r="G256" s="10" t="s">
        <v>61</v>
      </c>
      <c r="H256" s="11">
        <v>4.20</v>
      </c>
      <c r="I256" s="10" t="s">
        <v>819</v>
      </c>
      <c r="J256" s="10" t="s">
        <v>820</v>
      </c>
      <c r="K256" s="10" t="s">
        <v>821</v>
      </c>
      <c r="L256" s="10">
        <v>500</v>
      </c>
      <c r="M256" s="10">
        <v>500</v>
      </c>
      <c r="N256" s="10" t="s">
        <v>65</v>
      </c>
      <c r="O256" s="10" t="s">
        <v>55</v>
      </c>
      <c r="P256" s="12"/>
      <c r="Q256" s="14">
        <v>43602.96</v>
      </c>
      <c r="R256" s="14">
        <v>83000</v>
      </c>
      <c r="S256" s="12"/>
      <c r="T256" s="14">
        <v>400000</v>
      </c>
      <c r="U256" s="12"/>
      <c r="V256" s="12"/>
      <c r="W256" s="12"/>
      <c r="X256" s="12"/>
      <c r="Y256" s="10">
        <v>553</v>
      </c>
      <c r="Z256" s="10">
        <v>500</v>
      </c>
      <c r="AA256" s="12"/>
      <c r="AB256" s="14">
        <v>8490.39</v>
      </c>
      <c r="AC256" s="14">
        <v>4872</v>
      </c>
      <c r="AD256" s="12"/>
      <c r="AE256" s="12"/>
      <c r="AF256" s="12"/>
      <c r="AG256" s="12"/>
      <c r="AH256" s="12"/>
      <c r="AI256" s="12"/>
      <c r="AJ256" s="13"/>
      <c r="AK256" s="13"/>
      <c r="AL256" s="13"/>
      <c r="AM256" s="13"/>
      <c r="AN256" s="13"/>
    </row>
    <row r="257" spans="1:40" ht="15.75">
      <c r="A257" s="9">
        <v>251</v>
      </c>
      <c r="B257" s="10" t="s">
        <v>774</v>
      </c>
      <c r="C257" s="10" t="s">
        <v>40</v>
      </c>
      <c r="D257" s="10" t="s">
        <v>167</v>
      </c>
      <c r="E257" s="10" t="s">
        <v>252</v>
      </c>
      <c r="F257" s="10" t="s">
        <v>775</v>
      </c>
      <c r="G257" s="10" t="s">
        <v>56</v>
      </c>
      <c r="H257" s="11">
        <v>6</v>
      </c>
      <c r="I257" s="10" t="s">
        <v>822</v>
      </c>
      <c r="J257" s="10" t="s">
        <v>823</v>
      </c>
      <c r="K257" s="10" t="s">
        <v>824</v>
      </c>
      <c r="L257" s="10">
        <v>365</v>
      </c>
      <c r="M257" s="10">
        <v>365</v>
      </c>
      <c r="N257" s="10" t="s">
        <v>65</v>
      </c>
      <c r="O257" s="10" t="s">
        <v>55</v>
      </c>
      <c r="P257" s="12"/>
      <c r="Q257" s="12"/>
      <c r="R257" s="12"/>
      <c r="S257" s="12"/>
      <c r="T257" s="12"/>
      <c r="U257" s="12"/>
      <c r="V257" s="12"/>
      <c r="W257" s="12"/>
      <c r="X257" s="12"/>
      <c r="Y257" s="10">
        <v>564</v>
      </c>
      <c r="Z257" s="10">
        <v>365</v>
      </c>
      <c r="AA257" s="12"/>
      <c r="AB257" s="12"/>
      <c r="AC257" s="12"/>
      <c r="AD257" s="12"/>
      <c r="AE257" s="12"/>
      <c r="AF257" s="12"/>
      <c r="AG257" s="12"/>
      <c r="AH257" s="12"/>
      <c r="AI257" s="12"/>
      <c r="AJ257" s="13"/>
      <c r="AK257" s="13"/>
      <c r="AL257" s="13"/>
      <c r="AM257" s="13"/>
      <c r="AN257" s="13"/>
    </row>
    <row r="258" spans="1:40" ht="15.75">
      <c r="A258" s="9">
        <v>252</v>
      </c>
      <c r="B258" s="10" t="s">
        <v>774</v>
      </c>
      <c r="C258" s="10" t="s">
        <v>40</v>
      </c>
      <c r="D258" s="10" t="s">
        <v>167</v>
      </c>
      <c r="E258" s="10" t="s">
        <v>252</v>
      </c>
      <c r="F258" s="10" t="s">
        <v>775</v>
      </c>
      <c r="G258" s="10" t="s">
        <v>61</v>
      </c>
      <c r="H258" s="11">
        <v>6.10</v>
      </c>
      <c r="I258" s="10" t="s">
        <v>825</v>
      </c>
      <c r="J258" s="10" t="s">
        <v>826</v>
      </c>
      <c r="K258" s="10" t="s">
        <v>827</v>
      </c>
      <c r="L258" s="10">
        <v>38</v>
      </c>
      <c r="M258" s="10">
        <v>38</v>
      </c>
      <c r="N258" s="10" t="s">
        <v>65</v>
      </c>
      <c r="O258" s="10" t="s">
        <v>55</v>
      </c>
      <c r="P258" s="14">
        <v>9.768586844E7</v>
      </c>
      <c r="Q258" s="14">
        <v>1982.50</v>
      </c>
      <c r="R258" s="14">
        <v>92733.09</v>
      </c>
      <c r="S258" s="12"/>
      <c r="T258" s="12"/>
      <c r="U258" s="12"/>
      <c r="V258" s="12"/>
      <c r="W258" s="12"/>
      <c r="X258" s="12"/>
      <c r="Y258" s="10">
        <v>77</v>
      </c>
      <c r="Z258" s="10">
        <v>38</v>
      </c>
      <c r="AA258" s="14">
        <v>9.768586844E7</v>
      </c>
      <c r="AB258" s="14">
        <v>1982.50</v>
      </c>
      <c r="AC258" s="14">
        <v>81006.71</v>
      </c>
      <c r="AD258" s="12"/>
      <c r="AE258" s="12"/>
      <c r="AF258" s="12"/>
      <c r="AG258" s="12"/>
      <c r="AH258" s="12"/>
      <c r="AI258" s="12"/>
      <c r="AJ258" s="13"/>
      <c r="AK258" s="13"/>
      <c r="AL258" s="13"/>
      <c r="AM258" s="13"/>
      <c r="AN258" s="13"/>
    </row>
    <row r="259" spans="1:40" ht="15.75">
      <c r="A259" s="9">
        <v>253</v>
      </c>
      <c r="B259" s="10" t="s">
        <v>774</v>
      </c>
      <c r="C259" s="10" t="s">
        <v>40</v>
      </c>
      <c r="D259" s="10" t="s">
        <v>167</v>
      </c>
      <c r="E259" s="10" t="s">
        <v>252</v>
      </c>
      <c r="F259" s="10" t="s">
        <v>775</v>
      </c>
      <c r="G259" s="10" t="s">
        <v>61</v>
      </c>
      <c r="H259" s="11">
        <v>6.20</v>
      </c>
      <c r="I259" s="10" t="s">
        <v>828</v>
      </c>
      <c r="J259" s="10" t="s">
        <v>829</v>
      </c>
      <c r="K259" s="10" t="s">
        <v>830</v>
      </c>
      <c r="L259" s="10">
        <v>158</v>
      </c>
      <c r="M259" s="10">
        <v>158</v>
      </c>
      <c r="N259" s="10" t="s">
        <v>65</v>
      </c>
      <c r="O259" s="10" t="s">
        <v>55</v>
      </c>
      <c r="P259" s="12"/>
      <c r="Q259" s="14">
        <v>158138.74</v>
      </c>
      <c r="R259" s="14">
        <v>0</v>
      </c>
      <c r="S259" s="12"/>
      <c r="T259" s="12"/>
      <c r="U259" s="12"/>
      <c r="V259" s="12"/>
      <c r="W259" s="12"/>
      <c r="X259" s="12"/>
      <c r="Y259" s="10">
        <v>208</v>
      </c>
      <c r="Z259" s="10">
        <v>158</v>
      </c>
      <c r="AA259" s="12"/>
      <c r="AB259" s="14">
        <v>158132.38</v>
      </c>
      <c r="AC259" s="12"/>
      <c r="AD259" s="12"/>
      <c r="AE259" s="12"/>
      <c r="AF259" s="12"/>
      <c r="AG259" s="12"/>
      <c r="AH259" s="12"/>
      <c r="AI259" s="12"/>
      <c r="AJ259" s="13"/>
      <c r="AK259" s="13"/>
      <c r="AL259" s="13"/>
      <c r="AM259" s="13"/>
      <c r="AN259" s="13"/>
    </row>
    <row r="260" spans="1:40" ht="15.75">
      <c r="A260" s="9">
        <v>254</v>
      </c>
      <c r="B260" s="10" t="s">
        <v>774</v>
      </c>
      <c r="C260" s="10" t="s">
        <v>40</v>
      </c>
      <c r="D260" s="10" t="s">
        <v>167</v>
      </c>
      <c r="E260" s="10" t="s">
        <v>252</v>
      </c>
      <c r="F260" s="10" t="s">
        <v>775</v>
      </c>
      <c r="G260" s="10" t="s">
        <v>61</v>
      </c>
      <c r="H260" s="11">
        <v>6.30</v>
      </c>
      <c r="I260" s="10" t="s">
        <v>831</v>
      </c>
      <c r="J260" s="10" t="s">
        <v>832</v>
      </c>
      <c r="K260" s="10" t="s">
        <v>833</v>
      </c>
      <c r="L260" s="10">
        <v>5648</v>
      </c>
      <c r="M260" s="10">
        <v>5648</v>
      </c>
      <c r="N260" s="10" t="s">
        <v>65</v>
      </c>
      <c r="O260" s="10" t="s">
        <v>55</v>
      </c>
      <c r="P260" s="12"/>
      <c r="Q260" s="14">
        <v>68678.42</v>
      </c>
      <c r="R260" s="14">
        <v>28000</v>
      </c>
      <c r="S260" s="12"/>
      <c r="T260" s="12"/>
      <c r="U260" s="12"/>
      <c r="V260" s="12"/>
      <c r="W260" s="12"/>
      <c r="X260" s="12"/>
      <c r="Y260" s="10">
        <v>6802</v>
      </c>
      <c r="Z260" s="10">
        <v>5648</v>
      </c>
      <c r="AA260" s="12"/>
      <c r="AB260" s="14">
        <v>68663.22</v>
      </c>
      <c r="AC260" s="14">
        <v>27990.80</v>
      </c>
      <c r="AD260" s="12"/>
      <c r="AE260" s="12"/>
      <c r="AF260" s="12"/>
      <c r="AG260" s="12"/>
      <c r="AH260" s="12"/>
      <c r="AI260" s="12"/>
      <c r="AJ260" s="13"/>
      <c r="AK260" s="13"/>
      <c r="AL260" s="13"/>
      <c r="AM260" s="13"/>
      <c r="AN260" s="13"/>
    </row>
    <row r="261" spans="1:40" ht="15.75">
      <c r="A261" s="9">
        <v>255</v>
      </c>
      <c r="B261" s="10" t="s">
        <v>774</v>
      </c>
      <c r="C261" s="10" t="s">
        <v>40</v>
      </c>
      <c r="D261" s="10" t="s">
        <v>167</v>
      </c>
      <c r="E261" s="10" t="s">
        <v>252</v>
      </c>
      <c r="F261" s="10" t="s">
        <v>775</v>
      </c>
      <c r="G261" s="10" t="s">
        <v>61</v>
      </c>
      <c r="H261" s="11">
        <v>6.40</v>
      </c>
      <c r="I261" s="10" t="s">
        <v>834</v>
      </c>
      <c r="J261" s="10" t="s">
        <v>835</v>
      </c>
      <c r="K261" s="10" t="s">
        <v>833</v>
      </c>
      <c r="L261" s="10">
        <v>12</v>
      </c>
      <c r="M261" s="10">
        <v>12</v>
      </c>
      <c r="N261" s="10" t="s">
        <v>65</v>
      </c>
      <c r="O261" s="10" t="s">
        <v>55</v>
      </c>
      <c r="P261" s="12"/>
      <c r="Q261" s="14">
        <v>125374.33</v>
      </c>
      <c r="R261" s="12"/>
      <c r="S261" s="12"/>
      <c r="T261" s="14">
        <v>33965.32</v>
      </c>
      <c r="U261" s="12"/>
      <c r="V261" s="12"/>
      <c r="W261" s="12"/>
      <c r="X261" s="12"/>
      <c r="Y261" s="10">
        <v>5</v>
      </c>
      <c r="Z261" s="10">
        <v>12</v>
      </c>
      <c r="AA261" s="12"/>
      <c r="AB261" s="14">
        <v>125364.58</v>
      </c>
      <c r="AC261" s="12"/>
      <c r="AD261" s="12"/>
      <c r="AE261" s="14">
        <v>29249.40</v>
      </c>
      <c r="AF261" s="12"/>
      <c r="AG261" s="12"/>
      <c r="AH261" s="12"/>
      <c r="AI261" s="12"/>
      <c r="AJ261" s="13"/>
      <c r="AK261" s="13"/>
      <c r="AL261" s="13"/>
      <c r="AM261" s="13"/>
      <c r="AN261" s="13"/>
    </row>
    <row r="262" spans="1:40" ht="15.75">
      <c r="A262" s="9">
        <v>256</v>
      </c>
      <c r="B262" s="10" t="s">
        <v>774</v>
      </c>
      <c r="C262" s="10" t="s">
        <v>40</v>
      </c>
      <c r="D262" s="10" t="s">
        <v>167</v>
      </c>
      <c r="E262" s="10" t="s">
        <v>252</v>
      </c>
      <c r="F262" s="10" t="s">
        <v>775</v>
      </c>
      <c r="G262" s="10" t="s">
        <v>61</v>
      </c>
      <c r="H262" s="11">
        <v>6.50</v>
      </c>
      <c r="I262" s="10" t="s">
        <v>836</v>
      </c>
      <c r="J262" s="10" t="s">
        <v>837</v>
      </c>
      <c r="K262" s="10" t="s">
        <v>838</v>
      </c>
      <c r="L262" s="10">
        <v>2</v>
      </c>
      <c r="M262" s="10">
        <v>2</v>
      </c>
      <c r="N262" s="10" t="s">
        <v>65</v>
      </c>
      <c r="O262" s="10" t="s">
        <v>55</v>
      </c>
      <c r="P262" s="12"/>
      <c r="Q262" s="14">
        <v>0</v>
      </c>
      <c r="R262" s="12"/>
      <c r="S262" s="12"/>
      <c r="T262" s="12"/>
      <c r="U262" s="12"/>
      <c r="V262" s="12"/>
      <c r="W262" s="12"/>
      <c r="X262" s="12"/>
      <c r="Y262" s="10">
        <v>3</v>
      </c>
      <c r="Z262" s="10">
        <v>2</v>
      </c>
      <c r="AA262" s="12"/>
      <c r="AB262" s="12"/>
      <c r="AC262" s="12"/>
      <c r="AD262" s="12"/>
      <c r="AE262" s="12"/>
      <c r="AF262" s="12"/>
      <c r="AG262" s="12"/>
      <c r="AH262" s="12"/>
      <c r="AI262" s="12"/>
      <c r="AJ262" s="13"/>
      <c r="AK262" s="13"/>
      <c r="AL262" s="13"/>
      <c r="AM262" s="13"/>
      <c r="AN262" s="13"/>
    </row>
    <row r="263" spans="1:40" ht="15.75">
      <c r="A263" s="9">
        <v>257</v>
      </c>
      <c r="B263" s="10" t="s">
        <v>774</v>
      </c>
      <c r="C263" s="10" t="s">
        <v>40</v>
      </c>
      <c r="D263" s="10" t="s">
        <v>167</v>
      </c>
      <c r="E263" s="10" t="s">
        <v>252</v>
      </c>
      <c r="F263" s="10" t="s">
        <v>775</v>
      </c>
      <c r="G263" s="10" t="s">
        <v>56</v>
      </c>
      <c r="H263" s="11">
        <v>7</v>
      </c>
      <c r="I263" s="10" t="s">
        <v>839</v>
      </c>
      <c r="J263" s="10" t="s">
        <v>840</v>
      </c>
      <c r="K263" s="10" t="s">
        <v>841</v>
      </c>
      <c r="L263" s="10">
        <v>462</v>
      </c>
      <c r="M263" s="10">
        <v>462</v>
      </c>
      <c r="N263" s="10" t="s">
        <v>65</v>
      </c>
      <c r="O263" s="10" t="s">
        <v>55</v>
      </c>
      <c r="P263" s="12"/>
      <c r="Q263" s="12"/>
      <c r="R263" s="12"/>
      <c r="S263" s="12"/>
      <c r="T263" s="12"/>
      <c r="U263" s="12"/>
      <c r="V263" s="12"/>
      <c r="W263" s="12"/>
      <c r="X263" s="12"/>
      <c r="Y263" s="10">
        <v>1384</v>
      </c>
      <c r="Z263" s="10">
        <v>462</v>
      </c>
      <c r="AA263" s="12"/>
      <c r="AB263" s="12"/>
      <c r="AC263" s="12"/>
      <c r="AD263" s="12"/>
      <c r="AE263" s="12"/>
      <c r="AF263" s="12"/>
      <c r="AG263" s="12"/>
      <c r="AH263" s="12"/>
      <c r="AI263" s="12"/>
      <c r="AJ263" s="13"/>
      <c r="AK263" s="13"/>
      <c r="AL263" s="13"/>
      <c r="AM263" s="13"/>
      <c r="AN263" s="13"/>
    </row>
    <row r="264" spans="1:40" ht="15.75">
      <c r="A264" s="9">
        <v>258</v>
      </c>
      <c r="B264" s="10" t="s">
        <v>774</v>
      </c>
      <c r="C264" s="10" t="s">
        <v>40</v>
      </c>
      <c r="D264" s="10" t="s">
        <v>167</v>
      </c>
      <c r="E264" s="10" t="s">
        <v>252</v>
      </c>
      <c r="F264" s="10" t="s">
        <v>775</v>
      </c>
      <c r="G264" s="10" t="s">
        <v>61</v>
      </c>
      <c r="H264" s="11">
        <v>7.10</v>
      </c>
      <c r="I264" s="10" t="s">
        <v>842</v>
      </c>
      <c r="J264" s="10" t="s">
        <v>843</v>
      </c>
      <c r="K264" s="10" t="s">
        <v>844</v>
      </c>
      <c r="L264" s="10">
        <v>40</v>
      </c>
      <c r="M264" s="10">
        <v>40</v>
      </c>
      <c r="N264" s="10" t="s">
        <v>65</v>
      </c>
      <c r="O264" s="10" t="s">
        <v>55</v>
      </c>
      <c r="P264" s="12"/>
      <c r="Q264" s="12"/>
      <c r="R264" s="12"/>
      <c r="S264" s="12"/>
      <c r="T264" s="14">
        <v>0</v>
      </c>
      <c r="U264" s="12"/>
      <c r="V264" s="12"/>
      <c r="W264" s="12"/>
      <c r="X264" s="12"/>
      <c r="Y264" s="10">
        <v>107</v>
      </c>
      <c r="Z264" s="10">
        <v>40</v>
      </c>
      <c r="AA264" s="12"/>
      <c r="AB264" s="12"/>
      <c r="AC264" s="12"/>
      <c r="AD264" s="12"/>
      <c r="AE264" s="12"/>
      <c r="AF264" s="12"/>
      <c r="AG264" s="12"/>
      <c r="AH264" s="12"/>
      <c r="AI264" s="12"/>
      <c r="AJ264" s="13"/>
      <c r="AK264" s="13"/>
      <c r="AL264" s="13"/>
      <c r="AM264" s="13"/>
      <c r="AN264" s="13"/>
    </row>
    <row r="265" spans="1:40" ht="15.75">
      <c r="A265" s="9">
        <v>259</v>
      </c>
      <c r="B265" s="10" t="s">
        <v>774</v>
      </c>
      <c r="C265" s="10" t="s">
        <v>40</v>
      </c>
      <c r="D265" s="10" t="s">
        <v>167</v>
      </c>
      <c r="E265" s="10" t="s">
        <v>252</v>
      </c>
      <c r="F265" s="10" t="s">
        <v>775</v>
      </c>
      <c r="G265" s="10" t="s">
        <v>61</v>
      </c>
      <c r="H265" s="11">
        <v>7.20</v>
      </c>
      <c r="I265" s="10" t="s">
        <v>845</v>
      </c>
      <c r="J265" s="10" t="s">
        <v>846</v>
      </c>
      <c r="K265" s="10" t="s">
        <v>847</v>
      </c>
      <c r="L265" s="10">
        <v>1113</v>
      </c>
      <c r="M265" s="10">
        <v>1113</v>
      </c>
      <c r="N265" s="10" t="s">
        <v>65</v>
      </c>
      <c r="O265" s="10" t="s">
        <v>55</v>
      </c>
      <c r="P265" s="12"/>
      <c r="Q265" s="14">
        <v>0</v>
      </c>
      <c r="R265" s="12"/>
      <c r="S265" s="12"/>
      <c r="T265" s="12"/>
      <c r="U265" s="12"/>
      <c r="V265" s="12"/>
      <c r="W265" s="12"/>
      <c r="X265" s="12"/>
      <c r="Y265" s="10">
        <v>1240</v>
      </c>
      <c r="Z265" s="10">
        <v>1113</v>
      </c>
      <c r="AA265" s="12"/>
      <c r="AB265" s="12"/>
      <c r="AC265" s="12"/>
      <c r="AD265" s="12"/>
      <c r="AE265" s="12"/>
      <c r="AF265" s="12"/>
      <c r="AG265" s="12"/>
      <c r="AH265" s="12"/>
      <c r="AI265" s="12"/>
      <c r="AJ265" s="13"/>
      <c r="AK265" s="13"/>
      <c r="AL265" s="13"/>
      <c r="AM265" s="13"/>
      <c r="AN265" s="13"/>
    </row>
    <row r="266" spans="1:40" ht="15.75">
      <c r="A266" s="9">
        <v>260</v>
      </c>
      <c r="B266" s="10" t="s">
        <v>848</v>
      </c>
      <c r="C266" s="10" t="s">
        <v>40</v>
      </c>
      <c r="D266" s="10" t="s">
        <v>167</v>
      </c>
      <c r="E266" s="10" t="s">
        <v>252</v>
      </c>
      <c r="F266" s="10" t="s">
        <v>849</v>
      </c>
      <c r="G266" s="10" t="s">
        <v>44</v>
      </c>
      <c r="H266" s="11" t="s">
        <v>45</v>
      </c>
      <c r="I266" s="10" t="s">
        <v>850</v>
      </c>
      <c r="J266" s="10" t="s">
        <v>851</v>
      </c>
      <c r="K266" s="10" t="s">
        <v>852</v>
      </c>
      <c r="L266" s="10">
        <v>5</v>
      </c>
      <c r="M266" s="10">
        <v>5</v>
      </c>
      <c r="N266" s="10" t="s">
        <v>49</v>
      </c>
      <c r="O266" s="10" t="s">
        <v>179</v>
      </c>
      <c r="P266" s="12"/>
      <c r="Q266" s="12"/>
      <c r="R266" s="12"/>
      <c r="S266" s="12"/>
      <c r="T266" s="12"/>
      <c r="U266" s="12"/>
      <c r="V266" s="12"/>
      <c r="W266" s="12"/>
      <c r="X266" s="12"/>
      <c r="Y266" s="10">
        <v>0</v>
      </c>
      <c r="Z266" s="10">
        <v>5</v>
      </c>
      <c r="AA266" s="12"/>
      <c r="AB266" s="12"/>
      <c r="AC266" s="12"/>
      <c r="AD266" s="12"/>
      <c r="AE266" s="12"/>
      <c r="AF266" s="12"/>
      <c r="AG266" s="12"/>
      <c r="AH266" s="12"/>
      <c r="AI266" s="12"/>
      <c r="AJ266" s="13"/>
      <c r="AK266" s="13"/>
      <c r="AL266" s="13"/>
      <c r="AM266" s="13"/>
      <c r="AN266" s="13"/>
    </row>
    <row r="267" spans="1:40" ht="15.75">
      <c r="A267" s="9">
        <v>261</v>
      </c>
      <c r="B267" s="10" t="s">
        <v>848</v>
      </c>
      <c r="C267" s="10" t="s">
        <v>40</v>
      </c>
      <c r="D267" s="10" t="s">
        <v>167</v>
      </c>
      <c r="E267" s="10" t="s">
        <v>252</v>
      </c>
      <c r="F267" s="10" t="s">
        <v>849</v>
      </c>
      <c r="G267" s="10" t="s">
        <v>51</v>
      </c>
      <c r="H267" s="11" t="s">
        <v>45</v>
      </c>
      <c r="I267" s="10" t="s">
        <v>853</v>
      </c>
      <c r="J267" s="10" t="s">
        <v>854</v>
      </c>
      <c r="K267" s="10" t="s">
        <v>855</v>
      </c>
      <c r="L267" s="10">
        <v>117</v>
      </c>
      <c r="M267" s="10">
        <v>100</v>
      </c>
      <c r="N267" s="10" t="s">
        <v>49</v>
      </c>
      <c r="O267" s="10" t="s">
        <v>179</v>
      </c>
      <c r="P267" s="12"/>
      <c r="Q267" s="12"/>
      <c r="R267" s="12"/>
      <c r="S267" s="12"/>
      <c r="T267" s="12"/>
      <c r="U267" s="12"/>
      <c r="V267" s="12"/>
      <c r="W267" s="12"/>
      <c r="X267" s="12"/>
      <c r="Y267" s="10">
        <v>468</v>
      </c>
      <c r="Z267" s="10">
        <v>100</v>
      </c>
      <c r="AA267" s="12"/>
      <c r="AB267" s="12"/>
      <c r="AC267" s="12"/>
      <c r="AD267" s="12"/>
      <c r="AE267" s="12"/>
      <c r="AF267" s="12"/>
      <c r="AG267" s="12"/>
      <c r="AH267" s="12"/>
      <c r="AI267" s="12"/>
      <c r="AJ267" s="13"/>
      <c r="AK267" s="13"/>
      <c r="AL267" s="13"/>
      <c r="AM267" s="13"/>
      <c r="AN267" s="13"/>
    </row>
    <row r="268" spans="1:40" ht="15.75">
      <c r="A268" s="9">
        <v>262</v>
      </c>
      <c r="B268" s="10" t="s">
        <v>848</v>
      </c>
      <c r="C268" s="10" t="s">
        <v>40</v>
      </c>
      <c r="D268" s="10" t="s">
        <v>167</v>
      </c>
      <c r="E268" s="10" t="s">
        <v>252</v>
      </c>
      <c r="F268" s="10" t="s">
        <v>849</v>
      </c>
      <c r="G268" s="10" t="s">
        <v>56</v>
      </c>
      <c r="H268" s="11">
        <v>1</v>
      </c>
      <c r="I268" s="10" t="s">
        <v>856</v>
      </c>
      <c r="J268" s="10" t="s">
        <v>857</v>
      </c>
      <c r="K268" s="10" t="s">
        <v>858</v>
      </c>
      <c r="L268" s="10">
        <v>12000</v>
      </c>
      <c r="M268" s="10">
        <v>12000</v>
      </c>
      <c r="N268" s="10" t="s">
        <v>328</v>
      </c>
      <c r="O268" s="10" t="s">
        <v>329</v>
      </c>
      <c r="P268" s="12"/>
      <c r="Q268" s="12"/>
      <c r="R268" s="12"/>
      <c r="S268" s="12"/>
      <c r="T268" s="12"/>
      <c r="U268" s="12"/>
      <c r="V268" s="12"/>
      <c r="W268" s="12"/>
      <c r="X268" s="12"/>
      <c r="Y268" s="10">
        <v>10763</v>
      </c>
      <c r="Z268" s="10">
        <v>12000</v>
      </c>
      <c r="AA268" s="12"/>
      <c r="AB268" s="12"/>
      <c r="AC268" s="12"/>
      <c r="AD268" s="12"/>
      <c r="AE268" s="12"/>
      <c r="AF268" s="12"/>
      <c r="AG268" s="12"/>
      <c r="AH268" s="12"/>
      <c r="AI268" s="12"/>
      <c r="AJ268" s="13"/>
      <c r="AK268" s="13"/>
      <c r="AL268" s="13"/>
      <c r="AM268" s="13"/>
      <c r="AN268" s="13"/>
    </row>
    <row r="269" spans="1:40" ht="15.75">
      <c r="A269" s="9">
        <v>263</v>
      </c>
      <c r="B269" s="10" t="s">
        <v>848</v>
      </c>
      <c r="C269" s="10" t="s">
        <v>40</v>
      </c>
      <c r="D269" s="10" t="s">
        <v>167</v>
      </c>
      <c r="E269" s="10" t="s">
        <v>252</v>
      </c>
      <c r="F269" s="10" t="s">
        <v>849</v>
      </c>
      <c r="G269" s="10" t="s">
        <v>61</v>
      </c>
      <c r="H269" s="11">
        <v>1.10</v>
      </c>
      <c r="I269" s="10" t="s">
        <v>859</v>
      </c>
      <c r="J269" s="10" t="s">
        <v>860</v>
      </c>
      <c r="K269" s="10" t="s">
        <v>861</v>
      </c>
      <c r="L269" s="10">
        <v>12000</v>
      </c>
      <c r="M269" s="10">
        <v>12000</v>
      </c>
      <c r="N269" s="10" t="s">
        <v>65</v>
      </c>
      <c r="O269" s="10" t="s">
        <v>55</v>
      </c>
      <c r="P269" s="14">
        <v>9542379.19</v>
      </c>
      <c r="Q269" s="14">
        <v>0</v>
      </c>
      <c r="R269" s="14">
        <v>5000</v>
      </c>
      <c r="S269" s="12"/>
      <c r="T269" s="14">
        <v>630250</v>
      </c>
      <c r="U269" s="12"/>
      <c r="V269" s="12"/>
      <c r="W269" s="12"/>
      <c r="X269" s="12"/>
      <c r="Y269" s="10">
        <v>9411</v>
      </c>
      <c r="Z269" s="10">
        <v>12000</v>
      </c>
      <c r="AA269" s="14">
        <v>9542379.19</v>
      </c>
      <c r="AB269" s="12"/>
      <c r="AC269" s="14">
        <v>4953.20</v>
      </c>
      <c r="AD269" s="12"/>
      <c r="AE269" s="14">
        <v>630245.63</v>
      </c>
      <c r="AF269" s="12"/>
      <c r="AG269" s="12"/>
      <c r="AH269" s="12"/>
      <c r="AI269" s="12"/>
      <c r="AJ269" s="13"/>
      <c r="AK269" s="13"/>
      <c r="AL269" s="13"/>
      <c r="AM269" s="13"/>
      <c r="AN269" s="13"/>
    </row>
    <row r="270" spans="1:40" ht="15.75">
      <c r="A270" s="9">
        <v>264</v>
      </c>
      <c r="B270" s="10" t="s">
        <v>848</v>
      </c>
      <c r="C270" s="10" t="s">
        <v>40</v>
      </c>
      <c r="D270" s="10" t="s">
        <v>167</v>
      </c>
      <c r="E270" s="10" t="s">
        <v>252</v>
      </c>
      <c r="F270" s="10" t="s">
        <v>849</v>
      </c>
      <c r="G270" s="10" t="s">
        <v>61</v>
      </c>
      <c r="H270" s="11">
        <v>1.20</v>
      </c>
      <c r="I270" s="10" t="s">
        <v>862</v>
      </c>
      <c r="J270" s="10" t="s">
        <v>863</v>
      </c>
      <c r="K270" s="10" t="s">
        <v>864</v>
      </c>
      <c r="L270" s="10">
        <v>3</v>
      </c>
      <c r="M270" s="10">
        <v>3</v>
      </c>
      <c r="N270" s="10" t="s">
        <v>65</v>
      </c>
      <c r="O270" s="10" t="s">
        <v>55</v>
      </c>
      <c r="P270" s="12"/>
      <c r="Q270" s="12"/>
      <c r="R270" s="14">
        <v>2000</v>
      </c>
      <c r="S270" s="12"/>
      <c r="T270" s="12"/>
      <c r="U270" s="12"/>
      <c r="V270" s="12"/>
      <c r="W270" s="12"/>
      <c r="X270" s="12"/>
      <c r="Y270" s="10">
        <v>6</v>
      </c>
      <c r="Z270" s="10">
        <v>3</v>
      </c>
      <c r="AA270" s="12"/>
      <c r="AB270" s="12"/>
      <c r="AC270" s="14">
        <v>1160</v>
      </c>
      <c r="AD270" s="12"/>
      <c r="AE270" s="12"/>
      <c r="AF270" s="12"/>
      <c r="AG270" s="12"/>
      <c r="AH270" s="12"/>
      <c r="AI270" s="12"/>
      <c r="AJ270" s="13"/>
      <c r="AK270" s="13"/>
      <c r="AL270" s="13"/>
      <c r="AM270" s="13"/>
      <c r="AN270" s="13"/>
    </row>
    <row r="271" spans="1:40" ht="15.75">
      <c r="A271" s="9">
        <v>265</v>
      </c>
      <c r="B271" s="10" t="s">
        <v>848</v>
      </c>
      <c r="C271" s="10" t="s">
        <v>40</v>
      </c>
      <c r="D271" s="10" t="s">
        <v>167</v>
      </c>
      <c r="E271" s="10" t="s">
        <v>252</v>
      </c>
      <c r="F271" s="10" t="s">
        <v>849</v>
      </c>
      <c r="G271" s="10" t="s">
        <v>61</v>
      </c>
      <c r="H271" s="11">
        <v>1.30</v>
      </c>
      <c r="I271" s="10" t="s">
        <v>865</v>
      </c>
      <c r="J271" s="10" t="s">
        <v>866</v>
      </c>
      <c r="K271" s="10" t="s">
        <v>867</v>
      </c>
      <c r="L271" s="10">
        <v>154</v>
      </c>
      <c r="M271" s="10">
        <v>154</v>
      </c>
      <c r="N271" s="10" t="s">
        <v>65</v>
      </c>
      <c r="O271" s="10" t="s">
        <v>55</v>
      </c>
      <c r="P271" s="12"/>
      <c r="Q271" s="14">
        <v>10000</v>
      </c>
      <c r="R271" s="12"/>
      <c r="S271" s="12"/>
      <c r="T271" s="12"/>
      <c r="U271" s="12"/>
      <c r="V271" s="12"/>
      <c r="W271" s="12"/>
      <c r="X271" s="12"/>
      <c r="Y271" s="10">
        <v>100</v>
      </c>
      <c r="Z271" s="10">
        <v>154</v>
      </c>
      <c r="AA271" s="12"/>
      <c r="AB271" s="14">
        <v>1076.71</v>
      </c>
      <c r="AC271" s="12"/>
      <c r="AD271" s="12"/>
      <c r="AE271" s="12"/>
      <c r="AF271" s="12"/>
      <c r="AG271" s="12"/>
      <c r="AH271" s="12"/>
      <c r="AI271" s="12"/>
      <c r="AJ271" s="13"/>
      <c r="AK271" s="13"/>
      <c r="AL271" s="13"/>
      <c r="AM271" s="13"/>
      <c r="AN271" s="13"/>
    </row>
    <row r="272" spans="1:40" ht="15.75">
      <c r="A272" s="9">
        <v>266</v>
      </c>
      <c r="B272" s="10" t="s">
        <v>848</v>
      </c>
      <c r="C272" s="10" t="s">
        <v>40</v>
      </c>
      <c r="D272" s="10" t="s">
        <v>167</v>
      </c>
      <c r="E272" s="10" t="s">
        <v>252</v>
      </c>
      <c r="F272" s="10" t="s">
        <v>849</v>
      </c>
      <c r="G272" s="10" t="s">
        <v>56</v>
      </c>
      <c r="H272" s="11">
        <v>2</v>
      </c>
      <c r="I272" s="10" t="s">
        <v>868</v>
      </c>
      <c r="J272" s="10" t="s">
        <v>869</v>
      </c>
      <c r="K272" s="10" t="s">
        <v>870</v>
      </c>
      <c r="L272" s="10">
        <v>117</v>
      </c>
      <c r="M272" s="10">
        <v>117</v>
      </c>
      <c r="N272" s="10" t="s">
        <v>60</v>
      </c>
      <c r="O272" s="10" t="s">
        <v>55</v>
      </c>
      <c r="P272" s="12"/>
      <c r="Q272" s="12"/>
      <c r="R272" s="12"/>
      <c r="S272" s="12"/>
      <c r="T272" s="12"/>
      <c r="U272" s="12"/>
      <c r="V272" s="12"/>
      <c r="W272" s="12"/>
      <c r="X272" s="12"/>
      <c r="Y272" s="10">
        <v>468</v>
      </c>
      <c r="Z272" s="10">
        <v>117</v>
      </c>
      <c r="AA272" s="12"/>
      <c r="AB272" s="12"/>
      <c r="AC272" s="12"/>
      <c r="AD272" s="12"/>
      <c r="AE272" s="12"/>
      <c r="AF272" s="12"/>
      <c r="AG272" s="12"/>
      <c r="AH272" s="12"/>
      <c r="AI272" s="12"/>
      <c r="AJ272" s="13"/>
      <c r="AK272" s="13"/>
      <c r="AL272" s="13"/>
      <c r="AM272" s="13"/>
      <c r="AN272" s="13"/>
    </row>
    <row r="273" spans="1:40" ht="15.75">
      <c r="A273" s="9">
        <v>267</v>
      </c>
      <c r="B273" s="10" t="s">
        <v>848</v>
      </c>
      <c r="C273" s="10" t="s">
        <v>40</v>
      </c>
      <c r="D273" s="10" t="s">
        <v>167</v>
      </c>
      <c r="E273" s="10" t="s">
        <v>252</v>
      </c>
      <c r="F273" s="10" t="s">
        <v>849</v>
      </c>
      <c r="G273" s="10" t="s">
        <v>61</v>
      </c>
      <c r="H273" s="11">
        <v>2.10</v>
      </c>
      <c r="I273" s="10" t="s">
        <v>871</v>
      </c>
      <c r="J273" s="10" t="s">
        <v>872</v>
      </c>
      <c r="K273" s="10" t="s">
        <v>873</v>
      </c>
      <c r="L273" s="10">
        <v>117</v>
      </c>
      <c r="M273" s="10">
        <v>117</v>
      </c>
      <c r="N273" s="10" t="s">
        <v>65</v>
      </c>
      <c r="O273" s="10" t="s">
        <v>55</v>
      </c>
      <c r="P273" s="12"/>
      <c r="Q273" s="12"/>
      <c r="R273" s="14">
        <v>0</v>
      </c>
      <c r="S273" s="12"/>
      <c r="T273" s="12"/>
      <c r="U273" s="12"/>
      <c r="V273" s="12"/>
      <c r="W273" s="12"/>
      <c r="X273" s="12"/>
      <c r="Y273" s="10">
        <v>468</v>
      </c>
      <c r="Z273" s="10">
        <v>117</v>
      </c>
      <c r="AA273" s="12"/>
      <c r="AB273" s="12"/>
      <c r="AC273" s="12"/>
      <c r="AD273" s="12"/>
      <c r="AE273" s="12"/>
      <c r="AF273" s="12"/>
      <c r="AG273" s="12"/>
      <c r="AH273" s="12"/>
      <c r="AI273" s="12"/>
      <c r="AJ273" s="13"/>
      <c r="AK273" s="13"/>
      <c r="AL273" s="13"/>
      <c r="AM273" s="13"/>
      <c r="AN273" s="13"/>
    </row>
    <row r="274" spans="1:40" ht="15.75">
      <c r="A274" s="9">
        <v>268</v>
      </c>
      <c r="B274" s="10" t="s">
        <v>848</v>
      </c>
      <c r="C274" s="10" t="s">
        <v>40</v>
      </c>
      <c r="D274" s="10" t="s">
        <v>167</v>
      </c>
      <c r="E274" s="10" t="s">
        <v>252</v>
      </c>
      <c r="F274" s="10" t="s">
        <v>849</v>
      </c>
      <c r="G274" s="10" t="s">
        <v>61</v>
      </c>
      <c r="H274" s="11">
        <v>2.20</v>
      </c>
      <c r="I274" s="10" t="s">
        <v>874</v>
      </c>
      <c r="J274" s="10" t="s">
        <v>875</v>
      </c>
      <c r="K274" s="10" t="s">
        <v>876</v>
      </c>
      <c r="L274" s="10">
        <v>156</v>
      </c>
      <c r="M274" s="10">
        <v>156</v>
      </c>
      <c r="N274" s="10" t="s">
        <v>65</v>
      </c>
      <c r="O274" s="10" t="s">
        <v>55</v>
      </c>
      <c r="P274" s="12"/>
      <c r="Q274" s="12"/>
      <c r="R274" s="14">
        <v>3000</v>
      </c>
      <c r="S274" s="12"/>
      <c r="T274" s="14">
        <v>0</v>
      </c>
      <c r="U274" s="12"/>
      <c r="V274" s="12"/>
      <c r="W274" s="12"/>
      <c r="X274" s="12"/>
      <c r="Y274" s="10">
        <v>624</v>
      </c>
      <c r="Z274" s="10">
        <v>156</v>
      </c>
      <c r="AA274" s="12"/>
      <c r="AB274" s="12"/>
      <c r="AC274" s="12"/>
      <c r="AD274" s="12"/>
      <c r="AE274" s="12"/>
      <c r="AF274" s="12"/>
      <c r="AG274" s="12"/>
      <c r="AH274" s="12"/>
      <c r="AI274" s="12"/>
      <c r="AJ274" s="13"/>
      <c r="AK274" s="13"/>
      <c r="AL274" s="13"/>
      <c r="AM274" s="13"/>
      <c r="AN274" s="13"/>
    </row>
    <row r="275" spans="1:40" ht="15.75">
      <c r="A275" s="9">
        <v>269</v>
      </c>
      <c r="B275" s="10" t="s">
        <v>848</v>
      </c>
      <c r="C275" s="10" t="s">
        <v>40</v>
      </c>
      <c r="D275" s="10" t="s">
        <v>167</v>
      </c>
      <c r="E275" s="10" t="s">
        <v>252</v>
      </c>
      <c r="F275" s="10" t="s">
        <v>849</v>
      </c>
      <c r="G275" s="10" t="s">
        <v>56</v>
      </c>
      <c r="H275" s="11">
        <v>3</v>
      </c>
      <c r="I275" s="10" t="s">
        <v>877</v>
      </c>
      <c r="J275" s="10" t="s">
        <v>878</v>
      </c>
      <c r="K275" s="10" t="s">
        <v>879</v>
      </c>
      <c r="L275" s="10">
        <v>300</v>
      </c>
      <c r="M275" s="10">
        <v>100</v>
      </c>
      <c r="N275" s="10" t="s">
        <v>60</v>
      </c>
      <c r="O275" s="10" t="s">
        <v>55</v>
      </c>
      <c r="P275" s="12"/>
      <c r="Q275" s="12"/>
      <c r="R275" s="12"/>
      <c r="S275" s="12"/>
      <c r="T275" s="12"/>
      <c r="U275" s="12"/>
      <c r="V275" s="12"/>
      <c r="W275" s="12"/>
      <c r="X275" s="12"/>
      <c r="Y275" s="10">
        <v>367</v>
      </c>
      <c r="Z275" s="10">
        <v>100</v>
      </c>
      <c r="AA275" s="12"/>
      <c r="AB275" s="12"/>
      <c r="AC275" s="12"/>
      <c r="AD275" s="12"/>
      <c r="AE275" s="12"/>
      <c r="AF275" s="12"/>
      <c r="AG275" s="12"/>
      <c r="AH275" s="12"/>
      <c r="AI275" s="12"/>
      <c r="AJ275" s="13"/>
      <c r="AK275" s="13"/>
      <c r="AL275" s="13"/>
      <c r="AM275" s="13"/>
      <c r="AN275" s="13"/>
    </row>
    <row r="276" spans="1:40" ht="15.75">
      <c r="A276" s="9">
        <v>270</v>
      </c>
      <c r="B276" s="10" t="s">
        <v>848</v>
      </c>
      <c r="C276" s="10" t="s">
        <v>40</v>
      </c>
      <c r="D276" s="10" t="s">
        <v>167</v>
      </c>
      <c r="E276" s="10" t="s">
        <v>252</v>
      </c>
      <c r="F276" s="10" t="s">
        <v>849</v>
      </c>
      <c r="G276" s="10" t="s">
        <v>61</v>
      </c>
      <c r="H276" s="11">
        <v>3.10</v>
      </c>
      <c r="I276" s="10" t="s">
        <v>880</v>
      </c>
      <c r="J276" s="10" t="s">
        <v>881</v>
      </c>
      <c r="K276" s="10" t="s">
        <v>882</v>
      </c>
      <c r="L276" s="10">
        <v>300</v>
      </c>
      <c r="M276" s="10">
        <v>300</v>
      </c>
      <c r="N276" s="10" t="s">
        <v>65</v>
      </c>
      <c r="O276" s="10" t="s">
        <v>55</v>
      </c>
      <c r="P276" s="12"/>
      <c r="Q276" s="14">
        <v>10000</v>
      </c>
      <c r="R276" s="12"/>
      <c r="S276" s="12"/>
      <c r="T276" s="12"/>
      <c r="U276" s="12"/>
      <c r="V276" s="12"/>
      <c r="W276" s="12"/>
      <c r="X276" s="12"/>
      <c r="Y276" s="10">
        <v>367</v>
      </c>
      <c r="Z276" s="10">
        <v>300</v>
      </c>
      <c r="AA276" s="12"/>
      <c r="AB276" s="14">
        <v>5840.31</v>
      </c>
      <c r="AC276" s="12"/>
      <c r="AD276" s="12"/>
      <c r="AE276" s="12"/>
      <c r="AF276" s="12"/>
      <c r="AG276" s="12"/>
      <c r="AH276" s="12"/>
      <c r="AI276" s="12"/>
      <c r="AJ276" s="13"/>
      <c r="AK276" s="13"/>
      <c r="AL276" s="13"/>
      <c r="AM276" s="13"/>
      <c r="AN276" s="13"/>
    </row>
    <row r="277" spans="1:40" ht="15.75">
      <c r="A277" s="9">
        <v>271</v>
      </c>
      <c r="B277" s="10" t="s">
        <v>848</v>
      </c>
      <c r="C277" s="10" t="s">
        <v>40</v>
      </c>
      <c r="D277" s="10" t="s">
        <v>167</v>
      </c>
      <c r="E277" s="10" t="s">
        <v>252</v>
      </c>
      <c r="F277" s="10" t="s">
        <v>849</v>
      </c>
      <c r="G277" s="10" t="s">
        <v>61</v>
      </c>
      <c r="H277" s="11">
        <v>3.20</v>
      </c>
      <c r="I277" s="10" t="s">
        <v>883</v>
      </c>
      <c r="J277" s="10" t="s">
        <v>884</v>
      </c>
      <c r="K277" s="10" t="s">
        <v>885</v>
      </c>
      <c r="L277" s="10">
        <v>300</v>
      </c>
      <c r="M277" s="10">
        <v>300</v>
      </c>
      <c r="N277" s="10" t="s">
        <v>65</v>
      </c>
      <c r="O277" s="10" t="s">
        <v>55</v>
      </c>
      <c r="P277" s="12"/>
      <c r="Q277" s="14">
        <v>33448.82</v>
      </c>
      <c r="R277" s="12"/>
      <c r="S277" s="12"/>
      <c r="T277" s="12"/>
      <c r="U277" s="12"/>
      <c r="V277" s="12"/>
      <c r="W277" s="12"/>
      <c r="X277" s="12"/>
      <c r="Y277" s="10">
        <v>367</v>
      </c>
      <c r="Z277" s="10">
        <v>300</v>
      </c>
      <c r="AA277" s="12"/>
      <c r="AB277" s="14">
        <v>5961.15</v>
      </c>
      <c r="AC277" s="12"/>
      <c r="AD277" s="12"/>
      <c r="AE277" s="12"/>
      <c r="AF277" s="12"/>
      <c r="AG277" s="12"/>
      <c r="AH277" s="12"/>
      <c r="AI277" s="12"/>
      <c r="AJ277" s="13"/>
      <c r="AK277" s="13"/>
      <c r="AL277" s="13"/>
      <c r="AM277" s="13"/>
      <c r="AN277" s="13"/>
    </row>
    <row r="278" spans="1:40" ht="15.75">
      <c r="A278" s="9">
        <v>272</v>
      </c>
      <c r="B278" s="10" t="s">
        <v>848</v>
      </c>
      <c r="C278" s="10" t="s">
        <v>40</v>
      </c>
      <c r="D278" s="10" t="s">
        <v>167</v>
      </c>
      <c r="E278" s="10" t="s">
        <v>252</v>
      </c>
      <c r="F278" s="10" t="s">
        <v>849</v>
      </c>
      <c r="G278" s="10" t="s">
        <v>61</v>
      </c>
      <c r="H278" s="11">
        <v>3.30</v>
      </c>
      <c r="I278" s="10" t="s">
        <v>886</v>
      </c>
      <c r="J278" s="10" t="s">
        <v>887</v>
      </c>
      <c r="K278" s="10" t="s">
        <v>879</v>
      </c>
      <c r="L278" s="10">
        <v>300</v>
      </c>
      <c r="M278" s="10">
        <v>300</v>
      </c>
      <c r="N278" s="10" t="s">
        <v>49</v>
      </c>
      <c r="O278" s="10" t="s">
        <v>329</v>
      </c>
      <c r="P278" s="12"/>
      <c r="Q278" s="14">
        <v>5000</v>
      </c>
      <c r="R278" s="12"/>
      <c r="S278" s="12"/>
      <c r="T278" s="14">
        <v>25000</v>
      </c>
      <c r="U278" s="12"/>
      <c r="V278" s="12"/>
      <c r="W278" s="12"/>
      <c r="X278" s="12"/>
      <c r="Y278" s="10">
        <v>367</v>
      </c>
      <c r="Z278" s="10">
        <v>300</v>
      </c>
      <c r="AA278" s="12"/>
      <c r="AB278" s="14">
        <v>2250.01</v>
      </c>
      <c r="AC278" s="12"/>
      <c r="AD278" s="12"/>
      <c r="AE278" s="14">
        <v>16372.54</v>
      </c>
      <c r="AF278" s="12"/>
      <c r="AG278" s="12"/>
      <c r="AH278" s="12"/>
      <c r="AI278" s="12"/>
      <c r="AJ278" s="13"/>
      <c r="AK278" s="13"/>
      <c r="AL278" s="13"/>
      <c r="AM278" s="13"/>
      <c r="AN278" s="13"/>
    </row>
    <row r="279" spans="1:40" ht="15.75">
      <c r="A279" s="9">
        <v>273</v>
      </c>
      <c r="B279" s="10" t="s">
        <v>888</v>
      </c>
      <c r="C279" s="10" t="s">
        <v>40</v>
      </c>
      <c r="D279" s="10" t="s">
        <v>167</v>
      </c>
      <c r="E279" s="10" t="s">
        <v>210</v>
      </c>
      <c r="F279" s="10" t="s">
        <v>889</v>
      </c>
      <c r="G279" s="10" t="s">
        <v>44</v>
      </c>
      <c r="H279" s="11" t="s">
        <v>45</v>
      </c>
      <c r="I279" s="10" t="s">
        <v>890</v>
      </c>
      <c r="J279" s="10" t="s">
        <v>891</v>
      </c>
      <c r="K279" s="10" t="s">
        <v>892</v>
      </c>
      <c r="L279" s="10">
        <v>71057</v>
      </c>
      <c r="M279" s="10">
        <v>71057</v>
      </c>
      <c r="N279" s="10" t="s">
        <v>49</v>
      </c>
      <c r="O279" s="10" t="s">
        <v>55</v>
      </c>
      <c r="P279" s="12"/>
      <c r="Q279" s="12"/>
      <c r="R279" s="12"/>
      <c r="S279" s="12"/>
      <c r="T279" s="12"/>
      <c r="U279" s="12"/>
      <c r="V279" s="12"/>
      <c r="W279" s="12"/>
      <c r="X279" s="12"/>
      <c r="Y279" s="10">
        <v>82093</v>
      </c>
      <c r="Z279" s="10">
        <v>71057</v>
      </c>
      <c r="AA279" s="12"/>
      <c r="AB279" s="12"/>
      <c r="AC279" s="12"/>
      <c r="AD279" s="12"/>
      <c r="AE279" s="12"/>
      <c r="AF279" s="12"/>
      <c r="AG279" s="12"/>
      <c r="AH279" s="12"/>
      <c r="AI279" s="12"/>
      <c r="AJ279" s="13"/>
      <c r="AK279" s="13"/>
      <c r="AL279" s="13"/>
      <c r="AM279" s="13"/>
      <c r="AN279" s="13"/>
    </row>
    <row r="280" spans="1:40" ht="15.75">
      <c r="A280" s="9">
        <v>274</v>
      </c>
      <c r="B280" s="10" t="s">
        <v>888</v>
      </c>
      <c r="C280" s="10" t="s">
        <v>40</v>
      </c>
      <c r="D280" s="10" t="s">
        <v>167</v>
      </c>
      <c r="E280" s="10" t="s">
        <v>210</v>
      </c>
      <c r="F280" s="10" t="s">
        <v>889</v>
      </c>
      <c r="G280" s="10" t="s">
        <v>51</v>
      </c>
      <c r="H280" s="11" t="s">
        <v>45</v>
      </c>
      <c r="I280" s="10" t="s">
        <v>893</v>
      </c>
      <c r="J280" s="10" t="s">
        <v>894</v>
      </c>
      <c r="K280" s="10" t="s">
        <v>895</v>
      </c>
      <c r="L280" s="10" t="s">
        <v>896</v>
      </c>
      <c r="M280" s="10" t="s">
        <v>897</v>
      </c>
      <c r="N280" s="10" t="s">
        <v>49</v>
      </c>
      <c r="O280" s="10" t="s">
        <v>55</v>
      </c>
      <c r="P280" s="12"/>
      <c r="Q280" s="12"/>
      <c r="R280" s="12"/>
      <c r="S280" s="12"/>
      <c r="T280" s="12"/>
      <c r="U280" s="12"/>
      <c r="V280" s="12"/>
      <c r="W280" s="12"/>
      <c r="X280" s="12"/>
      <c r="Y280" s="10">
        <v>82093</v>
      </c>
      <c r="Z280" s="10" t="s">
        <v>897</v>
      </c>
      <c r="AA280" s="12"/>
      <c r="AB280" s="12"/>
      <c r="AC280" s="12"/>
      <c r="AD280" s="12"/>
      <c r="AE280" s="12"/>
      <c r="AF280" s="12"/>
      <c r="AG280" s="12"/>
      <c r="AH280" s="12"/>
      <c r="AI280" s="12"/>
      <c r="AJ280" s="13"/>
      <c r="AK280" s="13"/>
      <c r="AL280" s="13"/>
      <c r="AM280" s="13"/>
      <c r="AN280" s="13"/>
    </row>
    <row r="281" spans="1:40" ht="15.75">
      <c r="A281" s="9">
        <v>275</v>
      </c>
      <c r="B281" s="10" t="s">
        <v>888</v>
      </c>
      <c r="C281" s="10" t="s">
        <v>40</v>
      </c>
      <c r="D281" s="10" t="s">
        <v>167</v>
      </c>
      <c r="E281" s="10" t="s">
        <v>210</v>
      </c>
      <c r="F281" s="10" t="s">
        <v>889</v>
      </c>
      <c r="G281" s="10" t="s">
        <v>56</v>
      </c>
      <c r="H281" s="11">
        <v>1</v>
      </c>
      <c r="I281" s="10" t="s">
        <v>898</v>
      </c>
      <c r="J281" s="10" t="s">
        <v>899</v>
      </c>
      <c r="K281" s="10" t="s">
        <v>900</v>
      </c>
      <c r="L281" s="10">
        <v>70328</v>
      </c>
      <c r="M281" s="10">
        <v>70328</v>
      </c>
      <c r="N281" s="10" t="s">
        <v>65</v>
      </c>
      <c r="O281" s="10" t="s">
        <v>55</v>
      </c>
      <c r="P281" s="12"/>
      <c r="Q281" s="12"/>
      <c r="R281" s="12"/>
      <c r="S281" s="12"/>
      <c r="T281" s="12"/>
      <c r="U281" s="12"/>
      <c r="V281" s="12"/>
      <c r="W281" s="12"/>
      <c r="X281" s="12"/>
      <c r="Y281" s="10">
        <v>152919</v>
      </c>
      <c r="Z281" s="10">
        <v>70328</v>
      </c>
      <c r="AA281" s="12"/>
      <c r="AB281" s="12"/>
      <c r="AC281" s="12"/>
      <c r="AD281" s="12"/>
      <c r="AE281" s="12"/>
      <c r="AF281" s="12"/>
      <c r="AG281" s="12"/>
      <c r="AH281" s="12"/>
      <c r="AI281" s="12"/>
      <c r="AJ281" s="13"/>
      <c r="AK281" s="13"/>
      <c r="AL281" s="13"/>
      <c r="AM281" s="13"/>
      <c r="AN281" s="13"/>
    </row>
    <row r="282" spans="1:40" ht="15.75">
      <c r="A282" s="9">
        <v>276</v>
      </c>
      <c r="B282" s="10" t="s">
        <v>888</v>
      </c>
      <c r="C282" s="10" t="s">
        <v>40</v>
      </c>
      <c r="D282" s="10" t="s">
        <v>167</v>
      </c>
      <c r="E282" s="10" t="s">
        <v>210</v>
      </c>
      <c r="F282" s="10" t="s">
        <v>889</v>
      </c>
      <c r="G282" s="10" t="s">
        <v>61</v>
      </c>
      <c r="H282" s="11">
        <v>1.10</v>
      </c>
      <c r="I282" s="10" t="s">
        <v>901</v>
      </c>
      <c r="J282" s="10" t="s">
        <v>902</v>
      </c>
      <c r="K282" s="10" t="s">
        <v>903</v>
      </c>
      <c r="L282" s="10">
        <v>90</v>
      </c>
      <c r="M282" s="10">
        <v>90</v>
      </c>
      <c r="N282" s="10" t="s">
        <v>65</v>
      </c>
      <c r="O282" s="10" t="s">
        <v>55</v>
      </c>
      <c r="P282" s="14">
        <v>7892059.93</v>
      </c>
      <c r="Q282" s="14">
        <v>344.01</v>
      </c>
      <c r="R282" s="14">
        <v>2302834.50</v>
      </c>
      <c r="S282" s="12"/>
      <c r="T282" s="12"/>
      <c r="U282" s="12"/>
      <c r="V282" s="12"/>
      <c r="W282" s="12"/>
      <c r="X282" s="12"/>
      <c r="Y282" s="10">
        <v>144</v>
      </c>
      <c r="Z282" s="10">
        <v>90</v>
      </c>
      <c r="AA282" s="14">
        <v>7892059.93</v>
      </c>
      <c r="AB282" s="12"/>
      <c r="AC282" s="14">
        <v>1853353.54</v>
      </c>
      <c r="AD282" s="12"/>
      <c r="AE282" s="12"/>
      <c r="AF282" s="12"/>
      <c r="AG282" s="12"/>
      <c r="AH282" s="12"/>
      <c r="AI282" s="12"/>
      <c r="AJ282" s="13"/>
      <c r="AK282" s="13"/>
      <c r="AL282" s="13"/>
      <c r="AM282" s="13"/>
      <c r="AN282" s="13"/>
    </row>
    <row r="283" spans="1:40" ht="15.75">
      <c r="A283" s="9">
        <v>277</v>
      </c>
      <c r="B283" s="10" t="s">
        <v>888</v>
      </c>
      <c r="C283" s="10" t="s">
        <v>40</v>
      </c>
      <c r="D283" s="10" t="s">
        <v>167</v>
      </c>
      <c r="E283" s="10" t="s">
        <v>210</v>
      </c>
      <c r="F283" s="10" t="s">
        <v>889</v>
      </c>
      <c r="G283" s="10" t="s">
        <v>61</v>
      </c>
      <c r="H283" s="11">
        <v>1.20</v>
      </c>
      <c r="I283" s="10" t="s">
        <v>904</v>
      </c>
      <c r="J283" s="10" t="s">
        <v>905</v>
      </c>
      <c r="K283" s="10" t="s">
        <v>906</v>
      </c>
      <c r="L283" s="10">
        <v>67918</v>
      </c>
      <c r="M283" s="10">
        <v>67918</v>
      </c>
      <c r="N283" s="10" t="s">
        <v>65</v>
      </c>
      <c r="O283" s="10" t="s">
        <v>55</v>
      </c>
      <c r="P283" s="14">
        <v>1.739095007E7</v>
      </c>
      <c r="Q283" s="14">
        <v>11000</v>
      </c>
      <c r="R283" s="14">
        <v>830503.46</v>
      </c>
      <c r="S283" s="12"/>
      <c r="T283" s="12"/>
      <c r="U283" s="12"/>
      <c r="V283" s="12"/>
      <c r="W283" s="12"/>
      <c r="X283" s="12"/>
      <c r="Y283" s="10">
        <v>147563</v>
      </c>
      <c r="Z283" s="10">
        <v>67918</v>
      </c>
      <c r="AA283" s="14">
        <v>1.739095003E7</v>
      </c>
      <c r="AB283" s="14">
        <v>344.01</v>
      </c>
      <c r="AC283" s="14">
        <v>327407.72</v>
      </c>
      <c r="AD283" s="12"/>
      <c r="AE283" s="12"/>
      <c r="AF283" s="12"/>
      <c r="AG283" s="12"/>
      <c r="AH283" s="12"/>
      <c r="AI283" s="12"/>
      <c r="AJ283" s="13"/>
      <c r="AK283" s="13"/>
      <c r="AL283" s="13"/>
      <c r="AM283" s="13"/>
      <c r="AN283" s="13"/>
    </row>
    <row r="284" spans="1:40" ht="15.75">
      <c r="A284" s="9">
        <v>278</v>
      </c>
      <c r="B284" s="10" t="s">
        <v>888</v>
      </c>
      <c r="C284" s="10" t="s">
        <v>40</v>
      </c>
      <c r="D284" s="10" t="s">
        <v>167</v>
      </c>
      <c r="E284" s="10" t="s">
        <v>210</v>
      </c>
      <c r="F284" s="10" t="s">
        <v>889</v>
      </c>
      <c r="G284" s="10" t="s">
        <v>61</v>
      </c>
      <c r="H284" s="11">
        <v>1.30</v>
      </c>
      <c r="I284" s="10" t="s">
        <v>907</v>
      </c>
      <c r="J284" s="10" t="s">
        <v>908</v>
      </c>
      <c r="K284" s="10" t="s">
        <v>909</v>
      </c>
      <c r="L284" s="10">
        <v>2320</v>
      </c>
      <c r="M284" s="10">
        <v>2320</v>
      </c>
      <c r="N284" s="10" t="s">
        <v>65</v>
      </c>
      <c r="O284" s="10" t="s">
        <v>55</v>
      </c>
      <c r="P284" s="14">
        <v>2.977747894E7</v>
      </c>
      <c r="Q284" s="14">
        <v>0</v>
      </c>
      <c r="R284" s="14">
        <v>632431</v>
      </c>
      <c r="S284" s="12"/>
      <c r="T284" s="12"/>
      <c r="U284" s="12"/>
      <c r="V284" s="12"/>
      <c r="W284" s="12"/>
      <c r="X284" s="12"/>
      <c r="Y284" s="10">
        <v>9364</v>
      </c>
      <c r="Z284" s="10">
        <v>2320</v>
      </c>
      <c r="AA284" s="14">
        <v>2.977747893E7</v>
      </c>
      <c r="AB284" s="12"/>
      <c r="AC284" s="14">
        <v>25056</v>
      </c>
      <c r="AD284" s="12"/>
      <c r="AE284" s="12"/>
      <c r="AF284" s="12"/>
      <c r="AG284" s="12"/>
      <c r="AH284" s="12"/>
      <c r="AI284" s="12"/>
      <c r="AJ284" s="13"/>
      <c r="AK284" s="13"/>
      <c r="AL284" s="13"/>
      <c r="AM284" s="13"/>
      <c r="AN284" s="13"/>
    </row>
    <row r="285" spans="1:40" ht="15.75">
      <c r="A285" s="9">
        <v>279</v>
      </c>
      <c r="B285" s="10" t="s">
        <v>888</v>
      </c>
      <c r="C285" s="10" t="s">
        <v>40</v>
      </c>
      <c r="D285" s="10" t="s">
        <v>167</v>
      </c>
      <c r="E285" s="10" t="s">
        <v>210</v>
      </c>
      <c r="F285" s="10" t="s">
        <v>889</v>
      </c>
      <c r="G285" s="10" t="s">
        <v>56</v>
      </c>
      <c r="H285" s="11">
        <v>2</v>
      </c>
      <c r="I285" s="10" t="s">
        <v>910</v>
      </c>
      <c r="J285" s="10" t="s">
        <v>911</v>
      </c>
      <c r="K285" s="10" t="s">
        <v>912</v>
      </c>
      <c r="L285" s="10">
        <v>726</v>
      </c>
      <c r="M285" s="10">
        <v>726</v>
      </c>
      <c r="N285" s="10" t="s">
        <v>65</v>
      </c>
      <c r="O285" s="10" t="s">
        <v>55</v>
      </c>
      <c r="P285" s="12"/>
      <c r="Q285" s="12"/>
      <c r="R285" s="12"/>
      <c r="S285" s="12"/>
      <c r="T285" s="12"/>
      <c r="U285" s="12"/>
      <c r="V285" s="12"/>
      <c r="W285" s="12"/>
      <c r="X285" s="12"/>
      <c r="Y285" s="10">
        <v>20806</v>
      </c>
      <c r="Z285" s="10">
        <v>726</v>
      </c>
      <c r="AA285" s="12"/>
      <c r="AB285" s="12"/>
      <c r="AC285" s="12"/>
      <c r="AD285" s="12"/>
      <c r="AE285" s="12"/>
      <c r="AF285" s="12"/>
      <c r="AG285" s="12"/>
      <c r="AH285" s="12"/>
      <c r="AI285" s="12"/>
      <c r="AJ285" s="13"/>
      <c r="AK285" s="13"/>
      <c r="AL285" s="13"/>
      <c r="AM285" s="13"/>
      <c r="AN285" s="13"/>
    </row>
    <row r="286" spans="1:40" ht="15.75">
      <c r="A286" s="9">
        <v>280</v>
      </c>
      <c r="B286" s="10" t="s">
        <v>888</v>
      </c>
      <c r="C286" s="10" t="s">
        <v>40</v>
      </c>
      <c r="D286" s="10" t="s">
        <v>167</v>
      </c>
      <c r="E286" s="10" t="s">
        <v>210</v>
      </c>
      <c r="F286" s="10" t="s">
        <v>889</v>
      </c>
      <c r="G286" s="10" t="s">
        <v>61</v>
      </c>
      <c r="H286" s="11">
        <v>2.10</v>
      </c>
      <c r="I286" s="10" t="s">
        <v>913</v>
      </c>
      <c r="J286" s="10" t="s">
        <v>914</v>
      </c>
      <c r="K286" s="10" t="s">
        <v>915</v>
      </c>
      <c r="L286" s="10">
        <v>97</v>
      </c>
      <c r="M286" s="10">
        <v>238</v>
      </c>
      <c r="N286" s="10" t="s">
        <v>65</v>
      </c>
      <c r="O286" s="10" t="s">
        <v>55</v>
      </c>
      <c r="P286" s="12"/>
      <c r="Q286" s="12"/>
      <c r="R286" s="14">
        <v>5088</v>
      </c>
      <c r="S286" s="12"/>
      <c r="T286" s="12"/>
      <c r="U286" s="12"/>
      <c r="V286" s="12"/>
      <c r="W286" s="12"/>
      <c r="X286" s="12"/>
      <c r="Y286" s="10">
        <v>290</v>
      </c>
      <c r="Z286" s="10">
        <v>238</v>
      </c>
      <c r="AA286" s="12"/>
      <c r="AB286" s="12"/>
      <c r="AC286" s="14">
        <v>3468.40</v>
      </c>
      <c r="AD286" s="12"/>
      <c r="AE286" s="12"/>
      <c r="AF286" s="12"/>
      <c r="AG286" s="12"/>
      <c r="AH286" s="12"/>
      <c r="AI286" s="12"/>
      <c r="AJ286" s="13"/>
      <c r="AK286" s="13"/>
      <c r="AL286" s="13"/>
      <c r="AM286" s="13"/>
      <c r="AN286" s="13"/>
    </row>
    <row r="287" spans="1:40" ht="15.75">
      <c r="A287" s="9">
        <v>281</v>
      </c>
      <c r="B287" s="10" t="s">
        <v>888</v>
      </c>
      <c r="C287" s="10" t="s">
        <v>40</v>
      </c>
      <c r="D287" s="10" t="s">
        <v>167</v>
      </c>
      <c r="E287" s="10" t="s">
        <v>210</v>
      </c>
      <c r="F287" s="10" t="s">
        <v>889</v>
      </c>
      <c r="G287" s="10" t="s">
        <v>61</v>
      </c>
      <c r="H287" s="11">
        <v>2.20</v>
      </c>
      <c r="I287" s="10" t="s">
        <v>916</v>
      </c>
      <c r="J287" s="10" t="s">
        <v>917</v>
      </c>
      <c r="K287" s="10" t="s">
        <v>918</v>
      </c>
      <c r="L287" s="10">
        <v>574</v>
      </c>
      <c r="M287" s="10">
        <v>5000</v>
      </c>
      <c r="N287" s="10" t="s">
        <v>65</v>
      </c>
      <c r="O287" s="10" t="s">
        <v>55</v>
      </c>
      <c r="P287" s="14">
        <v>2224583.86</v>
      </c>
      <c r="Q287" s="14">
        <v>75568</v>
      </c>
      <c r="R287" s="14">
        <v>127926.57</v>
      </c>
      <c r="S287" s="12"/>
      <c r="T287" s="14">
        <v>14537.43</v>
      </c>
      <c r="U287" s="12"/>
      <c r="V287" s="12"/>
      <c r="W287" s="12"/>
      <c r="X287" s="12"/>
      <c r="Y287" s="10">
        <v>22535</v>
      </c>
      <c r="Z287" s="10">
        <v>5000</v>
      </c>
      <c r="AA287" s="14">
        <v>2224583.86</v>
      </c>
      <c r="AB287" s="14">
        <v>40976.01</v>
      </c>
      <c r="AC287" s="12"/>
      <c r="AD287" s="12"/>
      <c r="AE287" s="14">
        <v>14440.94</v>
      </c>
      <c r="AF287" s="12"/>
      <c r="AG287" s="12"/>
      <c r="AH287" s="12"/>
      <c r="AI287" s="12"/>
      <c r="AJ287" s="13"/>
      <c r="AK287" s="13"/>
      <c r="AL287" s="13"/>
      <c r="AM287" s="13"/>
      <c r="AN287" s="13"/>
    </row>
    <row r="288" spans="1:40" ht="15.75">
      <c r="A288" s="9">
        <v>282</v>
      </c>
      <c r="B288" s="10" t="s">
        <v>888</v>
      </c>
      <c r="C288" s="10" t="s">
        <v>40</v>
      </c>
      <c r="D288" s="10" t="s">
        <v>167</v>
      </c>
      <c r="E288" s="10" t="s">
        <v>210</v>
      </c>
      <c r="F288" s="10" t="s">
        <v>889</v>
      </c>
      <c r="G288" s="10" t="s">
        <v>61</v>
      </c>
      <c r="H288" s="11">
        <v>2.30</v>
      </c>
      <c r="I288" s="10" t="s">
        <v>919</v>
      </c>
      <c r="J288" s="10" t="s">
        <v>920</v>
      </c>
      <c r="K288" s="10" t="s">
        <v>921</v>
      </c>
      <c r="L288" s="10">
        <v>7</v>
      </c>
      <c r="M288" s="10">
        <v>7</v>
      </c>
      <c r="N288" s="10" t="s">
        <v>65</v>
      </c>
      <c r="O288" s="10" t="s">
        <v>55</v>
      </c>
      <c r="P288" s="12"/>
      <c r="Q288" s="12"/>
      <c r="R288" s="14">
        <v>50000</v>
      </c>
      <c r="S288" s="12"/>
      <c r="T288" s="12"/>
      <c r="U288" s="12"/>
      <c r="V288" s="12"/>
      <c r="W288" s="12"/>
      <c r="X288" s="12"/>
      <c r="Y288" s="10">
        <v>111</v>
      </c>
      <c r="Z288" s="10">
        <v>7</v>
      </c>
      <c r="AA288" s="12"/>
      <c r="AB288" s="12"/>
      <c r="AC288" s="12"/>
      <c r="AD288" s="12"/>
      <c r="AE288" s="12"/>
      <c r="AF288" s="12"/>
      <c r="AG288" s="12"/>
      <c r="AH288" s="12"/>
      <c r="AI288" s="12"/>
      <c r="AJ288" s="13"/>
      <c r="AK288" s="13"/>
      <c r="AL288" s="13"/>
      <c r="AM288" s="13"/>
      <c r="AN288" s="13"/>
    </row>
    <row r="289" spans="1:40" ht="15.75">
      <c r="A289" s="9">
        <v>283</v>
      </c>
      <c r="B289" s="10" t="s">
        <v>888</v>
      </c>
      <c r="C289" s="10" t="s">
        <v>40</v>
      </c>
      <c r="D289" s="10" t="s">
        <v>167</v>
      </c>
      <c r="E289" s="10" t="s">
        <v>210</v>
      </c>
      <c r="F289" s="10" t="s">
        <v>889</v>
      </c>
      <c r="G289" s="10" t="s">
        <v>61</v>
      </c>
      <c r="H289" s="11">
        <v>2.40</v>
      </c>
      <c r="I289" s="10" t="s">
        <v>922</v>
      </c>
      <c r="J289" s="10" t="s">
        <v>923</v>
      </c>
      <c r="K289" s="10" t="s">
        <v>924</v>
      </c>
      <c r="L289" s="10">
        <v>48</v>
      </c>
      <c r="M289" s="10">
        <v>20</v>
      </c>
      <c r="N289" s="10" t="s">
        <v>65</v>
      </c>
      <c r="O289" s="10" t="s">
        <v>55</v>
      </c>
      <c r="P289" s="12"/>
      <c r="Q289" s="12"/>
      <c r="R289" s="14">
        <v>30000</v>
      </c>
      <c r="S289" s="12"/>
      <c r="T289" s="12"/>
      <c r="U289" s="12"/>
      <c r="V289" s="12"/>
      <c r="W289" s="12"/>
      <c r="X289" s="12"/>
      <c r="Y289" s="10">
        <v>18</v>
      </c>
      <c r="Z289" s="10">
        <v>20</v>
      </c>
      <c r="AA289" s="12"/>
      <c r="AB289" s="12"/>
      <c r="AC289" s="12"/>
      <c r="AD289" s="12"/>
      <c r="AE289" s="12"/>
      <c r="AF289" s="12"/>
      <c r="AG289" s="12"/>
      <c r="AH289" s="12"/>
      <c r="AI289" s="12"/>
      <c r="AJ289" s="13"/>
      <c r="AK289" s="13"/>
      <c r="AL289" s="13"/>
      <c r="AM289" s="13"/>
      <c r="AN289" s="13"/>
    </row>
    <row r="290" spans="1:40" ht="15.75">
      <c r="A290" s="9">
        <v>284</v>
      </c>
      <c r="B290" s="10" t="s">
        <v>925</v>
      </c>
      <c r="C290" s="10" t="s">
        <v>40</v>
      </c>
      <c r="D290" s="10" t="s">
        <v>167</v>
      </c>
      <c r="E290" s="10" t="s">
        <v>252</v>
      </c>
      <c r="F290" s="10" t="s">
        <v>775</v>
      </c>
      <c r="G290" s="10" t="s">
        <v>44</v>
      </c>
      <c r="H290" s="11" t="s">
        <v>45</v>
      </c>
      <c r="I290" s="10" t="s">
        <v>926</v>
      </c>
      <c r="J290" s="10" t="s">
        <v>927</v>
      </c>
      <c r="K290" s="10" t="s">
        <v>928</v>
      </c>
      <c r="L290" s="10">
        <v>6.76535819E8</v>
      </c>
      <c r="M290" s="10">
        <v>6.76535819E8</v>
      </c>
      <c r="N290" s="10" t="s">
        <v>49</v>
      </c>
      <c r="O290" s="10" t="s">
        <v>55</v>
      </c>
      <c r="P290" s="12"/>
      <c r="Q290" s="12"/>
      <c r="R290" s="12"/>
      <c r="S290" s="12"/>
      <c r="T290" s="12"/>
      <c r="U290" s="12"/>
      <c r="V290" s="12"/>
      <c r="W290" s="12"/>
      <c r="X290" s="12"/>
      <c r="Y290" s="10">
        <v>5.53523508E8</v>
      </c>
      <c r="Z290" s="10">
        <v>6.76535819E8</v>
      </c>
      <c r="AA290" s="12"/>
      <c r="AB290" s="12"/>
      <c r="AC290" s="12"/>
      <c r="AD290" s="12"/>
      <c r="AE290" s="12"/>
      <c r="AF290" s="12"/>
      <c r="AG290" s="12"/>
      <c r="AH290" s="12"/>
      <c r="AI290" s="12"/>
      <c r="AJ290" s="13"/>
      <c r="AK290" s="13"/>
      <c r="AL290" s="13"/>
      <c r="AM290" s="13"/>
      <c r="AN290" s="13"/>
    </row>
    <row r="291" spans="1:40" ht="15.75">
      <c r="A291" s="9">
        <v>285</v>
      </c>
      <c r="B291" s="10" t="s">
        <v>925</v>
      </c>
      <c r="C291" s="10" t="s">
        <v>40</v>
      </c>
      <c r="D291" s="10" t="s">
        <v>167</v>
      </c>
      <c r="E291" s="10" t="s">
        <v>252</v>
      </c>
      <c r="F291" s="10" t="s">
        <v>775</v>
      </c>
      <c r="G291" s="10" t="s">
        <v>51</v>
      </c>
      <c r="H291" s="11" t="s">
        <v>45</v>
      </c>
      <c r="I291" s="10" t="s">
        <v>929</v>
      </c>
      <c r="J291" s="10" t="s">
        <v>930</v>
      </c>
      <c r="K291" s="10" t="s">
        <v>931</v>
      </c>
      <c r="L291" s="10">
        <v>2200</v>
      </c>
      <c r="M291" s="10">
        <v>1999</v>
      </c>
      <c r="N291" s="10" t="s">
        <v>49</v>
      </c>
      <c r="O291" s="10" t="s">
        <v>55</v>
      </c>
      <c r="P291" s="12"/>
      <c r="Q291" s="12"/>
      <c r="R291" s="12"/>
      <c r="S291" s="12"/>
      <c r="T291" s="12"/>
      <c r="U291" s="12"/>
      <c r="V291" s="12"/>
      <c r="W291" s="12"/>
      <c r="X291" s="12"/>
      <c r="Y291" s="10">
        <v>931</v>
      </c>
      <c r="Z291" s="10">
        <v>1999</v>
      </c>
      <c r="AA291" s="12"/>
      <c r="AB291" s="12"/>
      <c r="AC291" s="12"/>
      <c r="AD291" s="12"/>
      <c r="AE291" s="12"/>
      <c r="AF291" s="12"/>
      <c r="AG291" s="12"/>
      <c r="AH291" s="12"/>
      <c r="AI291" s="12"/>
      <c r="AJ291" s="13"/>
      <c r="AK291" s="13"/>
      <c r="AL291" s="13"/>
      <c r="AM291" s="13"/>
      <c r="AN291" s="13"/>
    </row>
    <row r="292" spans="1:40" ht="15.75">
      <c r="A292" s="9">
        <v>286</v>
      </c>
      <c r="B292" s="10" t="s">
        <v>925</v>
      </c>
      <c r="C292" s="10" t="s">
        <v>40</v>
      </c>
      <c r="D292" s="10" t="s">
        <v>167</v>
      </c>
      <c r="E292" s="10" t="s">
        <v>252</v>
      </c>
      <c r="F292" s="10" t="s">
        <v>775</v>
      </c>
      <c r="G292" s="10" t="s">
        <v>56</v>
      </c>
      <c r="H292" s="11">
        <v>1</v>
      </c>
      <c r="I292" s="10" t="s">
        <v>932</v>
      </c>
      <c r="J292" s="10" t="s">
        <v>933</v>
      </c>
      <c r="K292" s="10" t="s">
        <v>934</v>
      </c>
      <c r="L292" s="10">
        <v>1200</v>
      </c>
      <c r="M292" s="10">
        <v>1000</v>
      </c>
      <c r="N292" s="10" t="s">
        <v>60</v>
      </c>
      <c r="O292" s="10" t="s">
        <v>55</v>
      </c>
      <c r="P292" s="12"/>
      <c r="Q292" s="12"/>
      <c r="R292" s="12"/>
      <c r="S292" s="12"/>
      <c r="T292" s="12"/>
      <c r="U292" s="12"/>
      <c r="V292" s="12"/>
      <c r="W292" s="12"/>
      <c r="X292" s="12"/>
      <c r="Y292" s="10">
        <v>945</v>
      </c>
      <c r="Z292" s="10">
        <v>1000</v>
      </c>
      <c r="AA292" s="12"/>
      <c r="AB292" s="12"/>
      <c r="AC292" s="12"/>
      <c r="AD292" s="12"/>
      <c r="AE292" s="12"/>
      <c r="AF292" s="12"/>
      <c r="AG292" s="12"/>
      <c r="AH292" s="12"/>
      <c r="AI292" s="12"/>
      <c r="AJ292" s="13"/>
      <c r="AK292" s="13"/>
      <c r="AL292" s="13"/>
      <c r="AM292" s="13"/>
      <c r="AN292" s="13"/>
    </row>
    <row r="293" spans="1:40" ht="15.75">
      <c r="A293" s="9">
        <v>287</v>
      </c>
      <c r="B293" s="10" t="s">
        <v>925</v>
      </c>
      <c r="C293" s="10" t="s">
        <v>40</v>
      </c>
      <c r="D293" s="10" t="s">
        <v>167</v>
      </c>
      <c r="E293" s="10" t="s">
        <v>252</v>
      </c>
      <c r="F293" s="10" t="s">
        <v>775</v>
      </c>
      <c r="G293" s="10" t="s">
        <v>61</v>
      </c>
      <c r="H293" s="11">
        <v>1.10</v>
      </c>
      <c r="I293" s="10" t="s">
        <v>935</v>
      </c>
      <c r="J293" s="10" t="s">
        <v>936</v>
      </c>
      <c r="K293" s="10" t="s">
        <v>934</v>
      </c>
      <c r="L293" s="10">
        <v>900</v>
      </c>
      <c r="M293" s="10">
        <v>820</v>
      </c>
      <c r="N293" s="10" t="s">
        <v>65</v>
      </c>
      <c r="O293" s="10" t="s">
        <v>55</v>
      </c>
      <c r="P293" s="14">
        <v>1.0180968034E8</v>
      </c>
      <c r="Q293" s="14">
        <v>51710.06</v>
      </c>
      <c r="R293" s="14">
        <v>159234</v>
      </c>
      <c r="S293" s="12"/>
      <c r="T293" s="12"/>
      <c r="U293" s="12"/>
      <c r="V293" s="12"/>
      <c r="W293" s="12"/>
      <c r="X293" s="12"/>
      <c r="Y293" s="10">
        <v>945</v>
      </c>
      <c r="Z293" s="10">
        <v>820</v>
      </c>
      <c r="AA293" s="14">
        <v>1.0180968034E8</v>
      </c>
      <c r="AB293" s="14">
        <v>31310.02</v>
      </c>
      <c r="AC293" s="14">
        <v>49715.16</v>
      </c>
      <c r="AD293" s="12"/>
      <c r="AE293" s="12"/>
      <c r="AF293" s="12"/>
      <c r="AG293" s="12"/>
      <c r="AH293" s="12"/>
      <c r="AI293" s="12"/>
      <c r="AJ293" s="13"/>
      <c r="AK293" s="13"/>
      <c r="AL293" s="13"/>
      <c r="AM293" s="13"/>
      <c r="AN293" s="13"/>
    </row>
    <row r="294" spans="1:40" ht="15.75">
      <c r="A294" s="9">
        <v>288</v>
      </c>
      <c r="B294" s="10" t="s">
        <v>925</v>
      </c>
      <c r="C294" s="10" t="s">
        <v>40</v>
      </c>
      <c r="D294" s="10" t="s">
        <v>167</v>
      </c>
      <c r="E294" s="10" t="s">
        <v>252</v>
      </c>
      <c r="F294" s="10" t="s">
        <v>775</v>
      </c>
      <c r="G294" s="10" t="s">
        <v>61</v>
      </c>
      <c r="H294" s="11">
        <v>1.20</v>
      </c>
      <c r="I294" s="10" t="s">
        <v>937</v>
      </c>
      <c r="J294" s="10" t="s">
        <v>938</v>
      </c>
      <c r="K294" s="10" t="s">
        <v>939</v>
      </c>
      <c r="L294" s="10">
        <v>19</v>
      </c>
      <c r="M294" s="10">
        <v>15</v>
      </c>
      <c r="N294" s="10" t="s">
        <v>65</v>
      </c>
      <c r="O294" s="10" t="s">
        <v>55</v>
      </c>
      <c r="P294" s="12"/>
      <c r="Q294" s="14">
        <v>0</v>
      </c>
      <c r="R294" s="12"/>
      <c r="S294" s="12"/>
      <c r="T294" s="14">
        <v>96855.94</v>
      </c>
      <c r="U294" s="12"/>
      <c r="V294" s="12"/>
      <c r="W294" s="12"/>
      <c r="X294" s="12"/>
      <c r="Y294" s="10">
        <v>14</v>
      </c>
      <c r="Z294" s="10">
        <v>15</v>
      </c>
      <c r="AA294" s="12"/>
      <c r="AB294" s="14">
        <v>0</v>
      </c>
      <c r="AC294" s="12"/>
      <c r="AD294" s="12"/>
      <c r="AE294" s="14">
        <v>94880.23</v>
      </c>
      <c r="AF294" s="12"/>
      <c r="AG294" s="12"/>
      <c r="AH294" s="12"/>
      <c r="AI294" s="12"/>
      <c r="AJ294" s="13"/>
      <c r="AK294" s="13"/>
      <c r="AL294" s="13"/>
      <c r="AM294" s="13"/>
      <c r="AN294" s="13"/>
    </row>
    <row r="295" spans="1:40" ht="15.75">
      <c r="A295" s="9">
        <v>289</v>
      </c>
      <c r="B295" s="10" t="s">
        <v>925</v>
      </c>
      <c r="C295" s="10" t="s">
        <v>40</v>
      </c>
      <c r="D295" s="10" t="s">
        <v>167</v>
      </c>
      <c r="E295" s="10" t="s">
        <v>252</v>
      </c>
      <c r="F295" s="10" t="s">
        <v>775</v>
      </c>
      <c r="G295" s="10" t="s">
        <v>56</v>
      </c>
      <c r="H295" s="11">
        <v>2</v>
      </c>
      <c r="I295" s="10" t="s">
        <v>940</v>
      </c>
      <c r="J295" s="10" t="s">
        <v>941</v>
      </c>
      <c r="K295" s="10" t="s">
        <v>942</v>
      </c>
      <c r="L295" s="10">
        <v>126991</v>
      </c>
      <c r="M295" s="10">
        <v>126991</v>
      </c>
      <c r="N295" s="10" t="s">
        <v>60</v>
      </c>
      <c r="O295" s="10" t="s">
        <v>55</v>
      </c>
      <c r="P295" s="12"/>
      <c r="Q295" s="12"/>
      <c r="R295" s="12"/>
      <c r="S295" s="12"/>
      <c r="T295" s="12"/>
      <c r="U295" s="12"/>
      <c r="V295" s="12"/>
      <c r="W295" s="12"/>
      <c r="X295" s="12"/>
      <c r="Y295" s="10">
        <v>130148</v>
      </c>
      <c r="Z295" s="10">
        <v>126991</v>
      </c>
      <c r="AA295" s="12"/>
      <c r="AB295" s="12"/>
      <c r="AC295" s="12"/>
      <c r="AD295" s="12"/>
      <c r="AE295" s="12"/>
      <c r="AF295" s="12"/>
      <c r="AG295" s="12"/>
      <c r="AH295" s="12"/>
      <c r="AI295" s="12"/>
      <c r="AJ295" s="13"/>
      <c r="AK295" s="13"/>
      <c r="AL295" s="13"/>
      <c r="AM295" s="13"/>
      <c r="AN295" s="13"/>
    </row>
    <row r="296" spans="1:40" ht="15.75">
      <c r="A296" s="9">
        <v>290</v>
      </c>
      <c r="B296" s="10" t="s">
        <v>925</v>
      </c>
      <c r="C296" s="10" t="s">
        <v>40</v>
      </c>
      <c r="D296" s="10" t="s">
        <v>167</v>
      </c>
      <c r="E296" s="10" t="s">
        <v>252</v>
      </c>
      <c r="F296" s="10" t="s">
        <v>775</v>
      </c>
      <c r="G296" s="10" t="s">
        <v>61</v>
      </c>
      <c r="H296" s="11">
        <v>2.10</v>
      </c>
      <c r="I296" s="10" t="s">
        <v>943</v>
      </c>
      <c r="J296" s="10" t="s">
        <v>944</v>
      </c>
      <c r="K296" s="10" t="s">
        <v>945</v>
      </c>
      <c r="L296" s="10">
        <v>2912</v>
      </c>
      <c r="M296" s="10">
        <v>2912</v>
      </c>
      <c r="N296" s="10" t="s">
        <v>65</v>
      </c>
      <c r="O296" s="10" t="s">
        <v>55</v>
      </c>
      <c r="P296" s="12"/>
      <c r="Q296" s="14">
        <v>13664.26</v>
      </c>
      <c r="R296" s="14">
        <v>1530664</v>
      </c>
      <c r="S296" s="12"/>
      <c r="T296" s="12"/>
      <c r="U296" s="12"/>
      <c r="V296" s="12"/>
      <c r="W296" s="12"/>
      <c r="X296" s="12"/>
      <c r="Y296" s="10">
        <v>2654</v>
      </c>
      <c r="Z296" s="10">
        <v>2912</v>
      </c>
      <c r="AA296" s="12"/>
      <c r="AB296" s="14">
        <v>13664.26</v>
      </c>
      <c r="AC296" s="14">
        <v>649937.35</v>
      </c>
      <c r="AD296" s="12"/>
      <c r="AE296" s="12"/>
      <c r="AF296" s="12"/>
      <c r="AG296" s="12"/>
      <c r="AH296" s="12"/>
      <c r="AI296" s="12"/>
      <c r="AJ296" s="13"/>
      <c r="AK296" s="13"/>
      <c r="AL296" s="13"/>
      <c r="AM296" s="13"/>
      <c r="AN296" s="13"/>
    </row>
    <row r="297" spans="1:40" ht="15.75">
      <c r="A297" s="9">
        <v>291</v>
      </c>
      <c r="B297" s="10" t="s">
        <v>925</v>
      </c>
      <c r="C297" s="10" t="s">
        <v>40</v>
      </c>
      <c r="D297" s="10" t="s">
        <v>167</v>
      </c>
      <c r="E297" s="10" t="s">
        <v>252</v>
      </c>
      <c r="F297" s="10" t="s">
        <v>775</v>
      </c>
      <c r="G297" s="10" t="s">
        <v>61</v>
      </c>
      <c r="H297" s="11">
        <v>2.20</v>
      </c>
      <c r="I297" s="10" t="s">
        <v>946</v>
      </c>
      <c r="J297" s="10" t="s">
        <v>947</v>
      </c>
      <c r="K297" s="10" t="s">
        <v>948</v>
      </c>
      <c r="L297" s="10">
        <v>119549</v>
      </c>
      <c r="M297" s="10">
        <v>119549</v>
      </c>
      <c r="N297" s="10" t="s">
        <v>65</v>
      </c>
      <c r="O297" s="10" t="s">
        <v>55</v>
      </c>
      <c r="P297" s="12"/>
      <c r="Q297" s="14">
        <v>72569.29</v>
      </c>
      <c r="R297" s="14">
        <v>0</v>
      </c>
      <c r="S297" s="12"/>
      <c r="T297" s="14">
        <v>646500</v>
      </c>
      <c r="U297" s="12"/>
      <c r="V297" s="12"/>
      <c r="W297" s="12"/>
      <c r="X297" s="12"/>
      <c r="Y297" s="10">
        <v>122200</v>
      </c>
      <c r="Z297" s="10">
        <v>119549</v>
      </c>
      <c r="AA297" s="12"/>
      <c r="AB297" s="14">
        <v>45993.85</v>
      </c>
      <c r="AC297" s="12"/>
      <c r="AD297" s="12"/>
      <c r="AE297" s="14">
        <v>547024.36</v>
      </c>
      <c r="AF297" s="12"/>
      <c r="AG297" s="12"/>
      <c r="AH297" s="12"/>
      <c r="AI297" s="12"/>
      <c r="AJ297" s="13"/>
      <c r="AK297" s="13"/>
      <c r="AL297" s="13"/>
      <c r="AM297" s="13"/>
      <c r="AN297" s="13"/>
    </row>
    <row r="298" spans="1:40" ht="15.75">
      <c r="A298" s="9">
        <v>292</v>
      </c>
      <c r="B298" s="10" t="s">
        <v>925</v>
      </c>
      <c r="C298" s="10" t="s">
        <v>40</v>
      </c>
      <c r="D298" s="10" t="s">
        <v>167</v>
      </c>
      <c r="E298" s="10" t="s">
        <v>252</v>
      </c>
      <c r="F298" s="10" t="s">
        <v>775</v>
      </c>
      <c r="G298" s="10" t="s">
        <v>61</v>
      </c>
      <c r="H298" s="11">
        <v>2.30</v>
      </c>
      <c r="I298" s="10" t="s">
        <v>949</v>
      </c>
      <c r="J298" s="10" t="s">
        <v>950</v>
      </c>
      <c r="K298" s="10" t="s">
        <v>951</v>
      </c>
      <c r="L298" s="10">
        <v>1660</v>
      </c>
      <c r="M298" s="10">
        <v>1660</v>
      </c>
      <c r="N298" s="10" t="s">
        <v>65</v>
      </c>
      <c r="O298" s="10" t="s">
        <v>55</v>
      </c>
      <c r="P298" s="12"/>
      <c r="Q298" s="14">
        <v>29336</v>
      </c>
      <c r="R298" s="14">
        <v>45000</v>
      </c>
      <c r="S298" s="12"/>
      <c r="T298" s="14">
        <v>216000</v>
      </c>
      <c r="U298" s="12"/>
      <c r="V298" s="12"/>
      <c r="W298" s="12"/>
      <c r="X298" s="12"/>
      <c r="Y298" s="10">
        <v>2387</v>
      </c>
      <c r="Z298" s="10">
        <v>1660</v>
      </c>
      <c r="AA298" s="12"/>
      <c r="AB298" s="14">
        <v>0</v>
      </c>
      <c r="AC298" s="12"/>
      <c r="AD298" s="12"/>
      <c r="AE298" s="14">
        <v>146247</v>
      </c>
      <c r="AF298" s="12"/>
      <c r="AG298" s="12"/>
      <c r="AH298" s="12"/>
      <c r="AI298" s="12"/>
      <c r="AJ298" s="13"/>
      <c r="AK298" s="13"/>
      <c r="AL298" s="13"/>
      <c r="AM298" s="13"/>
      <c r="AN298" s="13"/>
    </row>
    <row r="299" spans="1:40" ht="15.75">
      <c r="A299" s="9">
        <v>293</v>
      </c>
      <c r="B299" s="10" t="s">
        <v>925</v>
      </c>
      <c r="C299" s="10" t="s">
        <v>40</v>
      </c>
      <c r="D299" s="10" t="s">
        <v>167</v>
      </c>
      <c r="E299" s="10" t="s">
        <v>252</v>
      </c>
      <c r="F299" s="10" t="s">
        <v>775</v>
      </c>
      <c r="G299" s="10" t="s">
        <v>61</v>
      </c>
      <c r="H299" s="11">
        <v>2.40</v>
      </c>
      <c r="I299" s="10" t="s">
        <v>952</v>
      </c>
      <c r="J299" s="10" t="s">
        <v>953</v>
      </c>
      <c r="K299" s="10" t="s">
        <v>954</v>
      </c>
      <c r="L299" s="10">
        <v>2870</v>
      </c>
      <c r="M299" s="10">
        <v>2870</v>
      </c>
      <c r="N299" s="10" t="s">
        <v>65</v>
      </c>
      <c r="O299" s="10" t="s">
        <v>55</v>
      </c>
      <c r="P299" s="14">
        <v>1.701489563E7</v>
      </c>
      <c r="Q299" s="12"/>
      <c r="R299" s="14">
        <v>4508000</v>
      </c>
      <c r="S299" s="12"/>
      <c r="T299" s="12"/>
      <c r="U299" s="12"/>
      <c r="V299" s="12"/>
      <c r="W299" s="12"/>
      <c r="X299" s="12"/>
      <c r="Y299" s="10">
        <v>2907</v>
      </c>
      <c r="Z299" s="10">
        <v>2870</v>
      </c>
      <c r="AA299" s="14">
        <v>1.701489563E7</v>
      </c>
      <c r="AB299" s="12"/>
      <c r="AC299" s="14">
        <v>3739886.92</v>
      </c>
      <c r="AD299" s="12"/>
      <c r="AE299" s="12"/>
      <c r="AF299" s="12"/>
      <c r="AG299" s="12"/>
      <c r="AH299" s="12"/>
      <c r="AI299" s="12"/>
      <c r="AJ299" s="13"/>
      <c r="AK299" s="13"/>
      <c r="AL299" s="13"/>
      <c r="AM299" s="13"/>
      <c r="AN299" s="13"/>
    </row>
    <row r="300" spans="1:40" ht="15.75">
      <c r="A300" s="9">
        <v>294</v>
      </c>
      <c r="B300" s="10" t="s">
        <v>925</v>
      </c>
      <c r="C300" s="10" t="s">
        <v>40</v>
      </c>
      <c r="D300" s="10" t="s">
        <v>167</v>
      </c>
      <c r="E300" s="10" t="s">
        <v>252</v>
      </c>
      <c r="F300" s="10" t="s">
        <v>775</v>
      </c>
      <c r="G300" s="10" t="s">
        <v>56</v>
      </c>
      <c r="H300" s="11">
        <v>3</v>
      </c>
      <c r="I300" s="10" t="s">
        <v>955</v>
      </c>
      <c r="J300" s="10" t="s">
        <v>956</v>
      </c>
      <c r="K300" s="10" t="s">
        <v>957</v>
      </c>
      <c r="L300" s="10">
        <v>235200000</v>
      </c>
      <c r="M300" s="10">
        <v>268511409</v>
      </c>
      <c r="N300" s="10" t="s">
        <v>60</v>
      </c>
      <c r="O300" s="10" t="s">
        <v>179</v>
      </c>
      <c r="P300" s="12"/>
      <c r="Q300" s="12"/>
      <c r="R300" s="12"/>
      <c r="S300" s="12"/>
      <c r="T300" s="12"/>
      <c r="U300" s="12"/>
      <c r="V300" s="12"/>
      <c r="W300" s="12"/>
      <c r="X300" s="12"/>
      <c r="Y300" s="10">
        <v>3.733967281E8</v>
      </c>
      <c r="Z300" s="10">
        <v>268511409</v>
      </c>
      <c r="AA300" s="12"/>
      <c r="AB300" s="12"/>
      <c r="AC300" s="12"/>
      <c r="AD300" s="12"/>
      <c r="AE300" s="12"/>
      <c r="AF300" s="12"/>
      <c r="AG300" s="12"/>
      <c r="AH300" s="12"/>
      <c r="AI300" s="12"/>
      <c r="AJ300" s="13"/>
      <c r="AK300" s="13"/>
      <c r="AL300" s="13"/>
      <c r="AM300" s="13"/>
      <c r="AN300" s="13"/>
    </row>
    <row r="301" spans="1:40" ht="15.75">
      <c r="A301" s="9">
        <v>295</v>
      </c>
      <c r="B301" s="10" t="s">
        <v>925</v>
      </c>
      <c r="C301" s="10" t="s">
        <v>40</v>
      </c>
      <c r="D301" s="10" t="s">
        <v>167</v>
      </c>
      <c r="E301" s="10" t="s">
        <v>252</v>
      </c>
      <c r="F301" s="10" t="s">
        <v>775</v>
      </c>
      <c r="G301" s="10" t="s">
        <v>61</v>
      </c>
      <c r="H301" s="11">
        <v>3.10</v>
      </c>
      <c r="I301" s="10" t="s">
        <v>958</v>
      </c>
      <c r="J301" s="10" t="s">
        <v>959</v>
      </c>
      <c r="K301" s="10" t="s">
        <v>960</v>
      </c>
      <c r="L301" s="10">
        <v>780</v>
      </c>
      <c r="M301" s="10">
        <v>780</v>
      </c>
      <c r="N301" s="10" t="s">
        <v>328</v>
      </c>
      <c r="O301" s="10" t="s">
        <v>55</v>
      </c>
      <c r="P301" s="12"/>
      <c r="Q301" s="14">
        <v>5.446780977E7</v>
      </c>
      <c r="R301" s="14">
        <v>1.5097781006E8</v>
      </c>
      <c r="S301" s="12"/>
      <c r="T301" s="14">
        <v>5003057.84</v>
      </c>
      <c r="U301" s="12"/>
      <c r="V301" s="12"/>
      <c r="W301" s="12"/>
      <c r="X301" s="12"/>
      <c r="Y301" s="10">
        <v>1115</v>
      </c>
      <c r="Z301" s="10">
        <v>780</v>
      </c>
      <c r="AA301" s="12"/>
      <c r="AB301" s="14">
        <v>5.426905756E7</v>
      </c>
      <c r="AC301" s="14">
        <v>1.4808330143E8</v>
      </c>
      <c r="AD301" s="12"/>
      <c r="AE301" s="14">
        <v>4789295.67</v>
      </c>
      <c r="AF301" s="12"/>
      <c r="AG301" s="12"/>
      <c r="AH301" s="12"/>
      <c r="AI301" s="12"/>
      <c r="AJ301" s="13"/>
      <c r="AK301" s="13"/>
      <c r="AL301" s="13"/>
      <c r="AM301" s="13"/>
      <c r="AN301" s="13"/>
    </row>
    <row r="302" spans="1:40" ht="15.75">
      <c r="A302" s="9">
        <v>296</v>
      </c>
      <c r="B302" s="10" t="s">
        <v>925</v>
      </c>
      <c r="C302" s="10" t="s">
        <v>40</v>
      </c>
      <c r="D302" s="10" t="s">
        <v>167</v>
      </c>
      <c r="E302" s="10" t="s">
        <v>252</v>
      </c>
      <c r="F302" s="10" t="s">
        <v>775</v>
      </c>
      <c r="G302" s="10" t="s">
        <v>61</v>
      </c>
      <c r="H302" s="11">
        <v>3.20</v>
      </c>
      <c r="I302" s="10" t="s">
        <v>961</v>
      </c>
      <c r="J302" s="10" t="s">
        <v>962</v>
      </c>
      <c r="K302" s="10" t="s">
        <v>963</v>
      </c>
      <c r="L302" s="10">
        <v>14350000</v>
      </c>
      <c r="M302" s="10">
        <v>14784984</v>
      </c>
      <c r="N302" s="10" t="s">
        <v>964</v>
      </c>
      <c r="O302" s="10" t="s">
        <v>329</v>
      </c>
      <c r="P302" s="12"/>
      <c r="Q302" s="12"/>
      <c r="R302" s="14">
        <v>66250000</v>
      </c>
      <c r="S302" s="12"/>
      <c r="T302" s="12"/>
      <c r="U302" s="12"/>
      <c r="V302" s="12"/>
      <c r="W302" s="12"/>
      <c r="X302" s="12"/>
      <c r="Y302" s="10">
        <v>14687091</v>
      </c>
      <c r="Z302" s="10">
        <v>14784984</v>
      </c>
      <c r="AA302" s="12"/>
      <c r="AB302" s="12"/>
      <c r="AC302" s="14">
        <v>5.717195039E7</v>
      </c>
      <c r="AD302" s="12"/>
      <c r="AE302" s="12"/>
      <c r="AF302" s="12"/>
      <c r="AG302" s="12"/>
      <c r="AH302" s="12"/>
      <c r="AI302" s="12"/>
      <c r="AJ302" s="13"/>
      <c r="AK302" s="13"/>
      <c r="AL302" s="13"/>
      <c r="AM302" s="13"/>
      <c r="AN302" s="13"/>
    </row>
    <row r="303" spans="1:40" ht="15.75">
      <c r="A303" s="9">
        <v>297</v>
      </c>
      <c r="B303" s="10" t="s">
        <v>925</v>
      </c>
      <c r="C303" s="10" t="s">
        <v>40</v>
      </c>
      <c r="D303" s="10" t="s">
        <v>167</v>
      </c>
      <c r="E303" s="10" t="s">
        <v>252</v>
      </c>
      <c r="F303" s="10" t="s">
        <v>775</v>
      </c>
      <c r="G303" s="10" t="s">
        <v>61</v>
      </c>
      <c r="H303" s="11">
        <v>3.30</v>
      </c>
      <c r="I303" s="10" t="s">
        <v>965</v>
      </c>
      <c r="J303" s="10" t="s">
        <v>966</v>
      </c>
      <c r="K303" s="10" t="s">
        <v>967</v>
      </c>
      <c r="L303" s="10">
        <v>10250000</v>
      </c>
      <c r="M303" s="10">
        <v>10250000</v>
      </c>
      <c r="N303" s="10" t="s">
        <v>65</v>
      </c>
      <c r="O303" s="10" t="s">
        <v>55</v>
      </c>
      <c r="P303" s="12"/>
      <c r="Q303" s="14">
        <v>2.9388221343E8</v>
      </c>
      <c r="R303" s="14">
        <v>4000000</v>
      </c>
      <c r="S303" s="12"/>
      <c r="T303" s="12"/>
      <c r="U303" s="12"/>
      <c r="V303" s="12"/>
      <c r="W303" s="12"/>
      <c r="X303" s="12"/>
      <c r="Y303" s="10">
        <v>1.149350735E7</v>
      </c>
      <c r="Z303" s="10">
        <v>10250000</v>
      </c>
      <c r="AA303" s="12"/>
      <c r="AB303" s="14">
        <v>2.9284212486E8</v>
      </c>
      <c r="AC303" s="14">
        <v>2577784.89</v>
      </c>
      <c r="AD303" s="12"/>
      <c r="AE303" s="12"/>
      <c r="AF303" s="12"/>
      <c r="AG303" s="12"/>
      <c r="AH303" s="12"/>
      <c r="AI303" s="12"/>
      <c r="AJ303" s="13"/>
      <c r="AK303" s="13"/>
      <c r="AL303" s="13"/>
      <c r="AM303" s="13"/>
      <c r="AN303" s="13"/>
    </row>
    <row r="304" spans="1:40" ht="15.75">
      <c r="A304" s="9">
        <v>298</v>
      </c>
      <c r="B304" s="10" t="s">
        <v>925</v>
      </c>
      <c r="C304" s="10" t="s">
        <v>40</v>
      </c>
      <c r="D304" s="10" t="s">
        <v>167</v>
      </c>
      <c r="E304" s="10" t="s">
        <v>252</v>
      </c>
      <c r="F304" s="10" t="s">
        <v>775</v>
      </c>
      <c r="G304" s="10" t="s">
        <v>56</v>
      </c>
      <c r="H304" s="11">
        <v>4</v>
      </c>
      <c r="I304" s="10" t="s">
        <v>968</v>
      </c>
      <c r="J304" s="10" t="s">
        <v>969</v>
      </c>
      <c r="K304" s="10" t="s">
        <v>970</v>
      </c>
      <c r="L304" s="10">
        <v>3964</v>
      </c>
      <c r="M304" s="10">
        <v>3964</v>
      </c>
      <c r="N304" s="10" t="s">
        <v>60</v>
      </c>
      <c r="O304" s="10" t="s">
        <v>55</v>
      </c>
      <c r="P304" s="12"/>
      <c r="Q304" s="12"/>
      <c r="R304" s="12"/>
      <c r="S304" s="12"/>
      <c r="T304" s="12"/>
      <c r="U304" s="12"/>
      <c r="V304" s="12"/>
      <c r="W304" s="12"/>
      <c r="X304" s="12"/>
      <c r="Y304" s="10">
        <v>3637</v>
      </c>
      <c r="Z304" s="10">
        <v>3964</v>
      </c>
      <c r="AA304" s="12"/>
      <c r="AB304" s="12"/>
      <c r="AC304" s="12"/>
      <c r="AD304" s="12"/>
      <c r="AE304" s="12"/>
      <c r="AF304" s="12"/>
      <c r="AG304" s="12"/>
      <c r="AH304" s="12"/>
      <c r="AI304" s="12"/>
      <c r="AJ304" s="13"/>
      <c r="AK304" s="13"/>
      <c r="AL304" s="13"/>
      <c r="AM304" s="13"/>
      <c r="AN304" s="13"/>
    </row>
    <row r="305" spans="1:40" ht="15.75">
      <c r="A305" s="9">
        <v>299</v>
      </c>
      <c r="B305" s="10" t="s">
        <v>925</v>
      </c>
      <c r="C305" s="10" t="s">
        <v>40</v>
      </c>
      <c r="D305" s="10" t="s">
        <v>167</v>
      </c>
      <c r="E305" s="10" t="s">
        <v>252</v>
      </c>
      <c r="F305" s="10" t="s">
        <v>775</v>
      </c>
      <c r="G305" s="10" t="s">
        <v>61</v>
      </c>
      <c r="H305" s="11">
        <v>4.10</v>
      </c>
      <c r="I305" s="10" t="s">
        <v>971</v>
      </c>
      <c r="J305" s="10" t="s">
        <v>972</v>
      </c>
      <c r="K305" s="10" t="s">
        <v>973</v>
      </c>
      <c r="L305" s="10">
        <v>3950</v>
      </c>
      <c r="M305" s="10">
        <v>3950</v>
      </c>
      <c r="N305" s="10" t="s">
        <v>65</v>
      </c>
      <c r="O305" s="10" t="s">
        <v>55</v>
      </c>
      <c r="P305" s="12"/>
      <c r="Q305" s="14">
        <v>2.082981906E7</v>
      </c>
      <c r="R305" s="12"/>
      <c r="S305" s="12"/>
      <c r="T305" s="14">
        <v>1250565.46</v>
      </c>
      <c r="U305" s="12"/>
      <c r="V305" s="12"/>
      <c r="W305" s="12"/>
      <c r="X305" s="12"/>
      <c r="Y305" s="10">
        <v>3632</v>
      </c>
      <c r="Z305" s="10">
        <v>3950</v>
      </c>
      <c r="AA305" s="12"/>
      <c r="AB305" s="14">
        <v>1.788277979E7</v>
      </c>
      <c r="AC305" s="12"/>
      <c r="AD305" s="12"/>
      <c r="AE305" s="14">
        <v>927988.45</v>
      </c>
      <c r="AF305" s="12"/>
      <c r="AG305" s="12"/>
      <c r="AH305" s="12"/>
      <c r="AI305" s="12"/>
      <c r="AJ305" s="13"/>
      <c r="AK305" s="13"/>
      <c r="AL305" s="13"/>
      <c r="AM305" s="13"/>
      <c r="AN305" s="13"/>
    </row>
    <row r="306" spans="1:40" ht="15.75">
      <c r="A306" s="9">
        <v>300</v>
      </c>
      <c r="B306" s="10" t="s">
        <v>925</v>
      </c>
      <c r="C306" s="10" t="s">
        <v>40</v>
      </c>
      <c r="D306" s="10" t="s">
        <v>167</v>
      </c>
      <c r="E306" s="10" t="s">
        <v>252</v>
      </c>
      <c r="F306" s="10" t="s">
        <v>775</v>
      </c>
      <c r="G306" s="10" t="s">
        <v>61</v>
      </c>
      <c r="H306" s="11">
        <v>4.20</v>
      </c>
      <c r="I306" s="10" t="s">
        <v>974</v>
      </c>
      <c r="J306" s="10" t="s">
        <v>975</v>
      </c>
      <c r="K306" s="10" t="s">
        <v>976</v>
      </c>
      <c r="L306" s="10">
        <v>14</v>
      </c>
      <c r="M306" s="10">
        <v>14</v>
      </c>
      <c r="N306" s="10" t="s">
        <v>65</v>
      </c>
      <c r="O306" s="10" t="s">
        <v>55</v>
      </c>
      <c r="P306" s="12"/>
      <c r="Q306" s="14">
        <v>0</v>
      </c>
      <c r="R306" s="14">
        <v>19421640</v>
      </c>
      <c r="S306" s="12"/>
      <c r="T306" s="14">
        <v>2000000</v>
      </c>
      <c r="U306" s="12"/>
      <c r="V306" s="12"/>
      <c r="W306" s="12"/>
      <c r="X306" s="12"/>
      <c r="Y306" s="10">
        <v>5</v>
      </c>
      <c r="Z306" s="10">
        <v>14</v>
      </c>
      <c r="AA306" s="12"/>
      <c r="AB306" s="12"/>
      <c r="AC306" s="14">
        <v>1.305696567E7</v>
      </c>
      <c r="AD306" s="12"/>
      <c r="AE306" s="14">
        <v>1994830.47</v>
      </c>
      <c r="AF306" s="12"/>
      <c r="AG306" s="12"/>
      <c r="AH306" s="12"/>
      <c r="AI306" s="12"/>
      <c r="AJ306" s="13"/>
      <c r="AK306" s="13"/>
      <c r="AL306" s="13"/>
      <c r="AM306" s="13"/>
      <c r="AN306" s="13"/>
    </row>
    <row r="307" spans="1:40" ht="15.75">
      <c r="A307" s="9">
        <v>301</v>
      </c>
      <c r="B307" s="10" t="s">
        <v>925</v>
      </c>
      <c r="C307" s="10" t="s">
        <v>40</v>
      </c>
      <c r="D307" s="10" t="s">
        <v>167</v>
      </c>
      <c r="E307" s="10" t="s">
        <v>252</v>
      </c>
      <c r="F307" s="10" t="s">
        <v>775</v>
      </c>
      <c r="G307" s="10" t="s">
        <v>56</v>
      </c>
      <c r="H307" s="11">
        <v>5</v>
      </c>
      <c r="I307" s="10" t="s">
        <v>977</v>
      </c>
      <c r="J307" s="10" t="s">
        <v>978</v>
      </c>
      <c r="K307" s="10" t="s">
        <v>979</v>
      </c>
      <c r="L307" s="10">
        <v>4500</v>
      </c>
      <c r="M307" s="10">
        <v>4500</v>
      </c>
      <c r="N307" s="10" t="s">
        <v>60</v>
      </c>
      <c r="O307" s="10" t="s">
        <v>55</v>
      </c>
      <c r="P307" s="12"/>
      <c r="Q307" s="12"/>
      <c r="R307" s="12"/>
      <c r="S307" s="12"/>
      <c r="T307" s="12"/>
      <c r="U307" s="12"/>
      <c r="V307" s="12"/>
      <c r="W307" s="12"/>
      <c r="X307" s="12"/>
      <c r="Y307" s="10">
        <v>2298</v>
      </c>
      <c r="Z307" s="10">
        <v>4500</v>
      </c>
      <c r="AA307" s="12"/>
      <c r="AB307" s="12"/>
      <c r="AC307" s="12"/>
      <c r="AD307" s="12"/>
      <c r="AE307" s="12"/>
      <c r="AF307" s="12"/>
      <c r="AG307" s="12"/>
      <c r="AH307" s="12"/>
      <c r="AI307" s="12"/>
      <c r="AJ307" s="13"/>
      <c r="AK307" s="13"/>
      <c r="AL307" s="13"/>
      <c r="AM307" s="13"/>
      <c r="AN307" s="13"/>
    </row>
    <row r="308" spans="1:40" ht="15.75">
      <c r="A308" s="9">
        <v>302</v>
      </c>
      <c r="B308" s="10" t="s">
        <v>925</v>
      </c>
      <c r="C308" s="10" t="s">
        <v>40</v>
      </c>
      <c r="D308" s="10" t="s">
        <v>167</v>
      </c>
      <c r="E308" s="10" t="s">
        <v>252</v>
      </c>
      <c r="F308" s="10" t="s">
        <v>775</v>
      </c>
      <c r="G308" s="10" t="s">
        <v>61</v>
      </c>
      <c r="H308" s="11">
        <v>5.10</v>
      </c>
      <c r="I308" s="10" t="s">
        <v>980</v>
      </c>
      <c r="J308" s="10" t="s">
        <v>981</v>
      </c>
      <c r="K308" s="10" t="s">
        <v>982</v>
      </c>
      <c r="L308" s="10">
        <v>3200</v>
      </c>
      <c r="M308" s="10">
        <v>3200</v>
      </c>
      <c r="N308" s="10" t="s">
        <v>65</v>
      </c>
      <c r="O308" s="10" t="s">
        <v>55</v>
      </c>
      <c r="P308" s="14">
        <v>6.487171816E7</v>
      </c>
      <c r="Q308" s="14">
        <v>1.877038698E7</v>
      </c>
      <c r="R308" s="14">
        <v>7.960360555E7</v>
      </c>
      <c r="S308" s="12"/>
      <c r="T308" s="14">
        <v>3.985769006E7</v>
      </c>
      <c r="U308" s="12"/>
      <c r="V308" s="12"/>
      <c r="W308" s="12"/>
      <c r="X308" s="12"/>
      <c r="Y308" s="10">
        <v>1737</v>
      </c>
      <c r="Z308" s="10">
        <v>3200</v>
      </c>
      <c r="AA308" s="14">
        <v>6.487171816E7</v>
      </c>
      <c r="AB308" s="14">
        <v>1.87655537E7</v>
      </c>
      <c r="AC308" s="14">
        <v>6.113350214E7</v>
      </c>
      <c r="AD308" s="12"/>
      <c r="AE308" s="14">
        <v>3.900268948E7</v>
      </c>
      <c r="AF308" s="12"/>
      <c r="AG308" s="12"/>
      <c r="AH308" s="12"/>
      <c r="AI308" s="12"/>
      <c r="AJ308" s="13"/>
      <c r="AK308" s="13"/>
      <c r="AL308" s="13"/>
      <c r="AM308" s="13"/>
      <c r="AN308" s="13"/>
    </row>
    <row r="309" spans="1:40" ht="15.75">
      <c r="A309" s="9">
        <v>303</v>
      </c>
      <c r="B309" s="10" t="s">
        <v>925</v>
      </c>
      <c r="C309" s="10" t="s">
        <v>40</v>
      </c>
      <c r="D309" s="10" t="s">
        <v>167</v>
      </c>
      <c r="E309" s="10" t="s">
        <v>252</v>
      </c>
      <c r="F309" s="10" t="s">
        <v>775</v>
      </c>
      <c r="G309" s="10" t="s">
        <v>61</v>
      </c>
      <c r="H309" s="11">
        <v>5.20</v>
      </c>
      <c r="I309" s="10" t="s">
        <v>983</v>
      </c>
      <c r="J309" s="10" t="s">
        <v>984</v>
      </c>
      <c r="K309" s="10" t="s">
        <v>985</v>
      </c>
      <c r="L309" s="10">
        <v>1300</v>
      </c>
      <c r="M309" s="10">
        <v>1300</v>
      </c>
      <c r="N309" s="10" t="s">
        <v>65</v>
      </c>
      <c r="O309" s="10" t="s">
        <v>55</v>
      </c>
      <c r="P309" s="12"/>
      <c r="Q309" s="12"/>
      <c r="R309" s="12"/>
      <c r="S309" s="12"/>
      <c r="T309" s="14">
        <v>544628.55</v>
      </c>
      <c r="U309" s="12"/>
      <c r="V309" s="12"/>
      <c r="W309" s="12"/>
      <c r="X309" s="12"/>
      <c r="Y309" s="10">
        <v>561</v>
      </c>
      <c r="Z309" s="10">
        <v>1300</v>
      </c>
      <c r="AA309" s="12"/>
      <c r="AB309" s="12"/>
      <c r="AC309" s="12"/>
      <c r="AD309" s="12"/>
      <c r="AE309" s="14">
        <v>0</v>
      </c>
      <c r="AF309" s="12"/>
      <c r="AG309" s="12"/>
      <c r="AH309" s="12"/>
      <c r="AI309" s="12"/>
      <c r="AJ309" s="13"/>
      <c r="AK309" s="13"/>
      <c r="AL309" s="13"/>
      <c r="AM309" s="13"/>
      <c r="AN309" s="13"/>
    </row>
    <row r="310" spans="1:40" ht="15.75">
      <c r="A310" s="9">
        <v>304</v>
      </c>
      <c r="B310" s="10" t="s">
        <v>925</v>
      </c>
      <c r="C310" s="10" t="s">
        <v>40</v>
      </c>
      <c r="D310" s="10" t="s">
        <v>167</v>
      </c>
      <c r="E310" s="10" t="s">
        <v>252</v>
      </c>
      <c r="F310" s="10" t="s">
        <v>775</v>
      </c>
      <c r="G310" s="10" t="s">
        <v>56</v>
      </c>
      <c r="H310" s="11">
        <v>6</v>
      </c>
      <c r="I310" s="10" t="s">
        <v>986</v>
      </c>
      <c r="J310" s="10" t="s">
        <v>987</v>
      </c>
      <c r="K310" s="10" t="s">
        <v>988</v>
      </c>
      <c r="L310" s="10">
        <v>780</v>
      </c>
      <c r="M310" s="10">
        <v>780</v>
      </c>
      <c r="N310" s="10" t="s">
        <v>60</v>
      </c>
      <c r="O310" s="10" t="s">
        <v>55</v>
      </c>
      <c r="P310" s="12"/>
      <c r="Q310" s="12"/>
      <c r="R310" s="12"/>
      <c r="S310" s="12"/>
      <c r="T310" s="12"/>
      <c r="U310" s="12"/>
      <c r="V310" s="12"/>
      <c r="W310" s="12"/>
      <c r="X310" s="12"/>
      <c r="Y310" s="10">
        <v>939</v>
      </c>
      <c r="Z310" s="10">
        <v>780</v>
      </c>
      <c r="AA310" s="12"/>
      <c r="AB310" s="12"/>
      <c r="AC310" s="12"/>
      <c r="AD310" s="12"/>
      <c r="AE310" s="12"/>
      <c r="AF310" s="12"/>
      <c r="AG310" s="12"/>
      <c r="AH310" s="12"/>
      <c r="AI310" s="12"/>
      <c r="AJ310" s="13"/>
      <c r="AK310" s="13"/>
      <c r="AL310" s="13"/>
      <c r="AM310" s="13"/>
      <c r="AN310" s="13"/>
    </row>
    <row r="311" spans="1:40" ht="15.75">
      <c r="A311" s="9">
        <v>305</v>
      </c>
      <c r="B311" s="10" t="s">
        <v>925</v>
      </c>
      <c r="C311" s="10" t="s">
        <v>40</v>
      </c>
      <c r="D311" s="10" t="s">
        <v>167</v>
      </c>
      <c r="E311" s="10" t="s">
        <v>252</v>
      </c>
      <c r="F311" s="10" t="s">
        <v>775</v>
      </c>
      <c r="G311" s="10" t="s">
        <v>61</v>
      </c>
      <c r="H311" s="11">
        <v>6.10</v>
      </c>
      <c r="I311" s="10" t="s">
        <v>989</v>
      </c>
      <c r="J311" s="10" t="s">
        <v>990</v>
      </c>
      <c r="K311" s="10" t="s">
        <v>991</v>
      </c>
      <c r="L311" s="10">
        <v>560</v>
      </c>
      <c r="M311" s="10">
        <v>560</v>
      </c>
      <c r="N311" s="10" t="s">
        <v>65</v>
      </c>
      <c r="O311" s="10" t="s">
        <v>55</v>
      </c>
      <c r="P311" s="14">
        <v>3.974723486E7</v>
      </c>
      <c r="Q311" s="14">
        <v>57928.08</v>
      </c>
      <c r="R311" s="14">
        <v>0</v>
      </c>
      <c r="S311" s="12"/>
      <c r="T311" s="14">
        <v>403953.93</v>
      </c>
      <c r="U311" s="12"/>
      <c r="V311" s="12"/>
      <c r="W311" s="12"/>
      <c r="X311" s="12"/>
      <c r="Y311" s="10">
        <v>819</v>
      </c>
      <c r="Z311" s="10">
        <v>560</v>
      </c>
      <c r="AA311" s="14">
        <v>3.974723486E7</v>
      </c>
      <c r="AB311" s="14">
        <v>57928.08</v>
      </c>
      <c r="AC311" s="12"/>
      <c r="AD311" s="12"/>
      <c r="AE311" s="14">
        <v>312311.44</v>
      </c>
      <c r="AF311" s="12"/>
      <c r="AG311" s="12"/>
      <c r="AH311" s="12"/>
      <c r="AI311" s="12"/>
      <c r="AJ311" s="13"/>
      <c r="AK311" s="13"/>
      <c r="AL311" s="13"/>
      <c r="AM311" s="13"/>
      <c r="AN311" s="13"/>
    </row>
    <row r="312" spans="1:40" ht="15.75">
      <c r="A312" s="9">
        <v>306</v>
      </c>
      <c r="B312" s="10" t="s">
        <v>925</v>
      </c>
      <c r="C312" s="10" t="s">
        <v>40</v>
      </c>
      <c r="D312" s="10" t="s">
        <v>167</v>
      </c>
      <c r="E312" s="10" t="s">
        <v>252</v>
      </c>
      <c r="F312" s="10" t="s">
        <v>775</v>
      </c>
      <c r="G312" s="10" t="s">
        <v>61</v>
      </c>
      <c r="H312" s="11">
        <v>6.20</v>
      </c>
      <c r="I312" s="10" t="s">
        <v>992</v>
      </c>
      <c r="J312" s="10" t="s">
        <v>993</v>
      </c>
      <c r="K312" s="10" t="s">
        <v>994</v>
      </c>
      <c r="L312" s="10">
        <v>730</v>
      </c>
      <c r="M312" s="10">
        <v>730</v>
      </c>
      <c r="N312" s="10" t="s">
        <v>65</v>
      </c>
      <c r="O312" s="10" t="s">
        <v>55</v>
      </c>
      <c r="P312" s="12"/>
      <c r="Q312" s="14">
        <v>36437.75</v>
      </c>
      <c r="R312" s="14">
        <v>870</v>
      </c>
      <c r="S312" s="12"/>
      <c r="T312" s="12"/>
      <c r="U312" s="12"/>
      <c r="V312" s="12"/>
      <c r="W312" s="12"/>
      <c r="X312" s="12"/>
      <c r="Y312" s="10">
        <v>666</v>
      </c>
      <c r="Z312" s="10">
        <v>730</v>
      </c>
      <c r="AA312" s="12"/>
      <c r="AB312" s="14">
        <v>36437.75</v>
      </c>
      <c r="AC312" s="14">
        <v>870</v>
      </c>
      <c r="AD312" s="12"/>
      <c r="AE312" s="12"/>
      <c r="AF312" s="12"/>
      <c r="AG312" s="12"/>
      <c r="AH312" s="12"/>
      <c r="AI312" s="12"/>
      <c r="AJ312" s="13"/>
      <c r="AK312" s="13"/>
      <c r="AL312" s="13"/>
      <c r="AM312" s="13"/>
      <c r="AN312" s="13"/>
    </row>
    <row r="313" spans="1:40" ht="15.75">
      <c r="A313" s="9">
        <v>307</v>
      </c>
      <c r="B313" s="10" t="s">
        <v>925</v>
      </c>
      <c r="C313" s="10" t="s">
        <v>40</v>
      </c>
      <c r="D313" s="10" t="s">
        <v>167</v>
      </c>
      <c r="E313" s="10" t="s">
        <v>252</v>
      </c>
      <c r="F313" s="10" t="s">
        <v>775</v>
      </c>
      <c r="G313" s="10" t="s">
        <v>56</v>
      </c>
      <c r="H313" s="11">
        <v>7</v>
      </c>
      <c r="I313" s="10" t="s">
        <v>995</v>
      </c>
      <c r="J313" s="10" t="s">
        <v>996</v>
      </c>
      <c r="K313" s="10" t="s">
        <v>997</v>
      </c>
      <c r="L313" s="10">
        <v>10943</v>
      </c>
      <c r="M313" s="10">
        <v>12669</v>
      </c>
      <c r="N313" s="10" t="s">
        <v>60</v>
      </c>
      <c r="O313" s="10" t="s">
        <v>179</v>
      </c>
      <c r="P313" s="12"/>
      <c r="Q313" s="12"/>
      <c r="R313" s="12"/>
      <c r="S313" s="12"/>
      <c r="T313" s="12"/>
      <c r="U313" s="12"/>
      <c r="V313" s="12"/>
      <c r="W313" s="12"/>
      <c r="X313" s="12"/>
      <c r="Y313" s="10">
        <v>44022</v>
      </c>
      <c r="Z313" s="10">
        <v>12669</v>
      </c>
      <c r="AA313" s="12"/>
      <c r="AB313" s="12"/>
      <c r="AC313" s="12"/>
      <c r="AD313" s="12"/>
      <c r="AE313" s="12"/>
      <c r="AF313" s="12"/>
      <c r="AG313" s="12"/>
      <c r="AH313" s="12"/>
      <c r="AI313" s="12"/>
      <c r="AJ313" s="13"/>
      <c r="AK313" s="13"/>
      <c r="AL313" s="13"/>
      <c r="AM313" s="13"/>
      <c r="AN313" s="13"/>
    </row>
    <row r="314" spans="1:40" ht="15.75">
      <c r="A314" s="9">
        <v>308</v>
      </c>
      <c r="B314" s="10" t="s">
        <v>925</v>
      </c>
      <c r="C314" s="10" t="s">
        <v>40</v>
      </c>
      <c r="D314" s="10" t="s">
        <v>167</v>
      </c>
      <c r="E314" s="10" t="s">
        <v>252</v>
      </c>
      <c r="F314" s="10" t="s">
        <v>775</v>
      </c>
      <c r="G314" s="10" t="s">
        <v>61</v>
      </c>
      <c r="H314" s="11">
        <v>7.10</v>
      </c>
      <c r="I314" s="10" t="s">
        <v>998</v>
      </c>
      <c r="J314" s="10" t="s">
        <v>999</v>
      </c>
      <c r="K314" s="10" t="s">
        <v>1000</v>
      </c>
      <c r="L314" s="10">
        <v>3880</v>
      </c>
      <c r="M314" s="10">
        <v>10943</v>
      </c>
      <c r="N314" s="10" t="s">
        <v>65</v>
      </c>
      <c r="O314" s="10" t="s">
        <v>55</v>
      </c>
      <c r="P314" s="14">
        <v>1.5721076954E8</v>
      </c>
      <c r="Q314" s="14">
        <v>44780</v>
      </c>
      <c r="R314" s="14">
        <v>1449741.66</v>
      </c>
      <c r="S314" s="12"/>
      <c r="T314" s="14">
        <v>732000</v>
      </c>
      <c r="U314" s="12"/>
      <c r="V314" s="12"/>
      <c r="W314" s="12"/>
      <c r="X314" s="12"/>
      <c r="Y314" s="10">
        <v>15685</v>
      </c>
      <c r="Z314" s="10">
        <v>10943</v>
      </c>
      <c r="AA314" s="14">
        <v>8.458779925E7</v>
      </c>
      <c r="AB314" s="14">
        <v>0</v>
      </c>
      <c r="AC314" s="14">
        <v>1345600</v>
      </c>
      <c r="AD314" s="12"/>
      <c r="AE314" s="14">
        <v>719200</v>
      </c>
      <c r="AF314" s="12"/>
      <c r="AG314" s="12"/>
      <c r="AH314" s="12"/>
      <c r="AI314" s="12"/>
      <c r="AJ314" s="13"/>
      <c r="AK314" s="13"/>
      <c r="AL314" s="13"/>
      <c r="AM314" s="13"/>
      <c r="AN314" s="13"/>
    </row>
    <row r="315" spans="1:40" ht="15.75">
      <c r="A315" s="9">
        <v>309</v>
      </c>
      <c r="B315" s="10" t="s">
        <v>925</v>
      </c>
      <c r="C315" s="10" t="s">
        <v>40</v>
      </c>
      <c r="D315" s="10" t="s">
        <v>167</v>
      </c>
      <c r="E315" s="10" t="s">
        <v>252</v>
      </c>
      <c r="F315" s="10" t="s">
        <v>775</v>
      </c>
      <c r="G315" s="10" t="s">
        <v>61</v>
      </c>
      <c r="H315" s="11">
        <v>7.20</v>
      </c>
      <c r="I315" s="10" t="s">
        <v>1001</v>
      </c>
      <c r="J315" s="10" t="s">
        <v>1002</v>
      </c>
      <c r="K315" s="10" t="s">
        <v>1003</v>
      </c>
      <c r="L315" s="10">
        <v>672</v>
      </c>
      <c r="M315" s="10">
        <v>10943</v>
      </c>
      <c r="N315" s="10" t="s">
        <v>65</v>
      </c>
      <c r="O315" s="10" t="s">
        <v>55</v>
      </c>
      <c r="P315" s="14">
        <v>1.398779178E7</v>
      </c>
      <c r="Q315" s="14">
        <v>6419</v>
      </c>
      <c r="R315" s="14">
        <v>0</v>
      </c>
      <c r="S315" s="14">
        <v>2782733.46</v>
      </c>
      <c r="T315" s="14">
        <v>271980</v>
      </c>
      <c r="U315" s="12"/>
      <c r="V315" s="12"/>
      <c r="W315" s="12"/>
      <c r="X315" s="12"/>
      <c r="Y315" s="10">
        <v>2431</v>
      </c>
      <c r="Z315" s="10">
        <v>10943</v>
      </c>
      <c r="AA315" s="14">
        <v>1.398779178E7</v>
      </c>
      <c r="AB315" s="14">
        <v>6419</v>
      </c>
      <c r="AC315" s="12"/>
      <c r="AD315" s="14">
        <v>1792733.46</v>
      </c>
      <c r="AE315" s="14">
        <v>256556.04</v>
      </c>
      <c r="AF315" s="12"/>
      <c r="AG315" s="12"/>
      <c r="AH315" s="12"/>
      <c r="AI315" s="12"/>
      <c r="AJ315" s="13"/>
      <c r="AK315" s="13"/>
      <c r="AL315" s="13"/>
      <c r="AM315" s="13"/>
      <c r="AN315" s="13"/>
    </row>
    <row r="316" spans="1:40" ht="15.75">
      <c r="A316" s="9">
        <v>310</v>
      </c>
      <c r="B316" s="10" t="s">
        <v>925</v>
      </c>
      <c r="C316" s="10" t="s">
        <v>40</v>
      </c>
      <c r="D316" s="10" t="s">
        <v>167</v>
      </c>
      <c r="E316" s="10" t="s">
        <v>252</v>
      </c>
      <c r="F316" s="10" t="s">
        <v>775</v>
      </c>
      <c r="G316" s="10" t="s">
        <v>56</v>
      </c>
      <c r="H316" s="11">
        <v>8</v>
      </c>
      <c r="I316" s="10" t="s">
        <v>1004</v>
      </c>
      <c r="J316" s="10" t="s">
        <v>1005</v>
      </c>
      <c r="K316" s="10" t="s">
        <v>1006</v>
      </c>
      <c r="L316" s="10">
        <v>5040</v>
      </c>
      <c r="M316" s="10">
        <v>10943</v>
      </c>
      <c r="N316" s="10" t="s">
        <v>60</v>
      </c>
      <c r="O316" s="10" t="s">
        <v>55</v>
      </c>
      <c r="P316" s="12"/>
      <c r="Q316" s="12"/>
      <c r="R316" s="12"/>
      <c r="S316" s="12"/>
      <c r="T316" s="12"/>
      <c r="U316" s="12"/>
      <c r="V316" s="12"/>
      <c r="W316" s="12"/>
      <c r="X316" s="12"/>
      <c r="Y316" s="10">
        <v>4128</v>
      </c>
      <c r="Z316" s="10">
        <v>10943</v>
      </c>
      <c r="AA316" s="12"/>
      <c r="AB316" s="12"/>
      <c r="AC316" s="12"/>
      <c r="AD316" s="12"/>
      <c r="AE316" s="12"/>
      <c r="AF316" s="12"/>
      <c r="AG316" s="12"/>
      <c r="AH316" s="12"/>
      <c r="AI316" s="12"/>
      <c r="AJ316" s="13"/>
      <c r="AK316" s="13"/>
      <c r="AL316" s="13"/>
      <c r="AM316" s="13"/>
      <c r="AN316" s="13"/>
    </row>
    <row r="317" spans="1:40" ht="15.75">
      <c r="A317" s="9">
        <v>311</v>
      </c>
      <c r="B317" s="10" t="s">
        <v>925</v>
      </c>
      <c r="C317" s="10" t="s">
        <v>40</v>
      </c>
      <c r="D317" s="10" t="s">
        <v>167</v>
      </c>
      <c r="E317" s="10" t="s">
        <v>252</v>
      </c>
      <c r="F317" s="10" t="s">
        <v>775</v>
      </c>
      <c r="G317" s="10" t="s">
        <v>61</v>
      </c>
      <c r="H317" s="11">
        <v>8.10</v>
      </c>
      <c r="I317" s="10" t="s">
        <v>1007</v>
      </c>
      <c r="J317" s="10" t="s">
        <v>1008</v>
      </c>
      <c r="K317" s="10" t="s">
        <v>1009</v>
      </c>
      <c r="L317" s="10">
        <v>220</v>
      </c>
      <c r="M317" s="10">
        <v>220</v>
      </c>
      <c r="N317" s="10" t="s">
        <v>65</v>
      </c>
      <c r="O317" s="10" t="s">
        <v>55</v>
      </c>
      <c r="P317" s="12"/>
      <c r="Q317" s="14">
        <v>157518.72</v>
      </c>
      <c r="R317" s="14">
        <v>32493</v>
      </c>
      <c r="S317" s="12"/>
      <c r="T317" s="14">
        <v>684021.28</v>
      </c>
      <c r="U317" s="12"/>
      <c r="V317" s="12"/>
      <c r="W317" s="12"/>
      <c r="X317" s="12"/>
      <c r="Y317" s="10">
        <v>2728</v>
      </c>
      <c r="Z317" s="10">
        <v>220</v>
      </c>
      <c r="AA317" s="12"/>
      <c r="AB317" s="14">
        <v>157518.72</v>
      </c>
      <c r="AC317" s="12"/>
      <c r="AD317" s="12"/>
      <c r="AE317" s="14">
        <v>584988</v>
      </c>
      <c r="AF317" s="12"/>
      <c r="AG317" s="12"/>
      <c r="AH317" s="12"/>
      <c r="AI317" s="12"/>
      <c r="AJ317" s="13"/>
      <c r="AK317" s="13"/>
      <c r="AL317" s="13"/>
      <c r="AM317" s="13"/>
      <c r="AN317" s="13"/>
    </row>
    <row r="318" spans="1:40" ht="15.75">
      <c r="A318" s="9">
        <v>312</v>
      </c>
      <c r="B318" s="10" t="s">
        <v>925</v>
      </c>
      <c r="C318" s="10" t="s">
        <v>40</v>
      </c>
      <c r="D318" s="10" t="s">
        <v>167</v>
      </c>
      <c r="E318" s="10" t="s">
        <v>252</v>
      </c>
      <c r="F318" s="10" t="s">
        <v>775</v>
      </c>
      <c r="G318" s="10" t="s">
        <v>61</v>
      </c>
      <c r="H318" s="11">
        <v>8.20</v>
      </c>
      <c r="I318" s="10" t="s">
        <v>1010</v>
      </c>
      <c r="J318" s="10" t="s">
        <v>1011</v>
      </c>
      <c r="K318" s="10" t="s">
        <v>1012</v>
      </c>
      <c r="L318" s="10">
        <v>20</v>
      </c>
      <c r="M318" s="10">
        <v>20</v>
      </c>
      <c r="N318" s="10" t="s">
        <v>65</v>
      </c>
      <c r="O318" s="10" t="s">
        <v>55</v>
      </c>
      <c r="P318" s="12"/>
      <c r="Q318" s="14">
        <v>88</v>
      </c>
      <c r="R318" s="14">
        <v>118900</v>
      </c>
      <c r="S318" s="14">
        <v>200000</v>
      </c>
      <c r="T318" s="14">
        <v>0</v>
      </c>
      <c r="U318" s="12"/>
      <c r="V318" s="12"/>
      <c r="W318" s="12"/>
      <c r="X318" s="12"/>
      <c r="Y318" s="10">
        <v>99</v>
      </c>
      <c r="Z318" s="10">
        <v>20</v>
      </c>
      <c r="AA318" s="12"/>
      <c r="AB318" s="14">
        <v>0</v>
      </c>
      <c r="AC318" s="14">
        <v>118900</v>
      </c>
      <c r="AD318" s="14">
        <v>190400</v>
      </c>
      <c r="AE318" s="12"/>
      <c r="AF318" s="12"/>
      <c r="AG318" s="12"/>
      <c r="AH318" s="12"/>
      <c r="AI318" s="12"/>
      <c r="AJ318" s="13"/>
      <c r="AK318" s="13"/>
      <c r="AL318" s="13"/>
      <c r="AM318" s="13"/>
      <c r="AN318" s="13"/>
    </row>
    <row r="319" spans="1:40" ht="15.75">
      <c r="A319" s="9">
        <v>313</v>
      </c>
      <c r="B319" s="10" t="s">
        <v>1013</v>
      </c>
      <c r="C319" s="10" t="s">
        <v>40</v>
      </c>
      <c r="D319" s="10" t="s">
        <v>426</v>
      </c>
      <c r="E319" s="10" t="s">
        <v>1014</v>
      </c>
      <c r="F319" s="10" t="s">
        <v>1015</v>
      </c>
      <c r="G319" s="10" t="s">
        <v>44</v>
      </c>
      <c r="H319" s="11" t="s">
        <v>45</v>
      </c>
      <c r="I319" s="10" t="s">
        <v>1016</v>
      </c>
      <c r="J319" s="10" t="s">
        <v>1017</v>
      </c>
      <c r="K319" s="10" t="s">
        <v>1018</v>
      </c>
      <c r="L319" s="10">
        <v>6500</v>
      </c>
      <c r="M319" s="10">
        <v>6500</v>
      </c>
      <c r="N319" s="10" t="s">
        <v>49</v>
      </c>
      <c r="O319" s="10" t="s">
        <v>55</v>
      </c>
      <c r="P319" s="12"/>
      <c r="Q319" s="12"/>
      <c r="R319" s="12"/>
      <c r="S319" s="12"/>
      <c r="T319" s="12"/>
      <c r="U319" s="12"/>
      <c r="V319" s="12"/>
      <c r="W319" s="12"/>
      <c r="X319" s="12"/>
      <c r="Y319" s="10">
        <v>7824</v>
      </c>
      <c r="Z319" s="10">
        <v>6500</v>
      </c>
      <c r="AA319" s="12"/>
      <c r="AB319" s="12"/>
      <c r="AC319" s="12"/>
      <c r="AD319" s="12"/>
      <c r="AE319" s="12"/>
      <c r="AF319" s="12"/>
      <c r="AG319" s="12"/>
      <c r="AH319" s="12"/>
      <c r="AI319" s="12"/>
      <c r="AJ319" s="13"/>
      <c r="AK319" s="13"/>
      <c r="AL319" s="13"/>
      <c r="AM319" s="13"/>
      <c r="AN319" s="13"/>
    </row>
    <row r="320" spans="1:40" ht="15.75">
      <c r="A320" s="9">
        <v>314</v>
      </c>
      <c r="B320" s="10" t="s">
        <v>1013</v>
      </c>
      <c r="C320" s="10" t="s">
        <v>40</v>
      </c>
      <c r="D320" s="10" t="s">
        <v>426</v>
      </c>
      <c r="E320" s="10" t="s">
        <v>1014</v>
      </c>
      <c r="F320" s="10" t="s">
        <v>1015</v>
      </c>
      <c r="G320" s="10" t="s">
        <v>51</v>
      </c>
      <c r="H320" s="11" t="s">
        <v>45</v>
      </c>
      <c r="I320" s="10" t="s">
        <v>1019</v>
      </c>
      <c r="J320" s="10" t="s">
        <v>1020</v>
      </c>
      <c r="K320" s="10" t="s">
        <v>1021</v>
      </c>
      <c r="L320" s="10">
        <v>400</v>
      </c>
      <c r="M320" s="10">
        <v>400</v>
      </c>
      <c r="N320" s="10" t="s">
        <v>49</v>
      </c>
      <c r="O320" s="10" t="s">
        <v>55</v>
      </c>
      <c r="P320" s="12"/>
      <c r="Q320" s="12"/>
      <c r="R320" s="12"/>
      <c r="S320" s="12"/>
      <c r="T320" s="12"/>
      <c r="U320" s="12"/>
      <c r="V320" s="12"/>
      <c r="W320" s="12"/>
      <c r="X320" s="12"/>
      <c r="Y320" s="10">
        <v>818</v>
      </c>
      <c r="Z320" s="10">
        <v>400</v>
      </c>
      <c r="AA320" s="12"/>
      <c r="AB320" s="12"/>
      <c r="AC320" s="12"/>
      <c r="AD320" s="12"/>
      <c r="AE320" s="12"/>
      <c r="AF320" s="12"/>
      <c r="AG320" s="12"/>
      <c r="AH320" s="12"/>
      <c r="AI320" s="12"/>
      <c r="AJ320" s="13"/>
      <c r="AK320" s="13"/>
      <c r="AL320" s="13"/>
      <c r="AM320" s="13"/>
      <c r="AN320" s="13"/>
    </row>
    <row r="321" spans="1:40" ht="15.75">
      <c r="A321" s="9">
        <v>315</v>
      </c>
      <c r="B321" s="10" t="s">
        <v>1013</v>
      </c>
      <c r="C321" s="10" t="s">
        <v>40</v>
      </c>
      <c r="D321" s="10" t="s">
        <v>426</v>
      </c>
      <c r="E321" s="10" t="s">
        <v>1014</v>
      </c>
      <c r="F321" s="10" t="s">
        <v>1015</v>
      </c>
      <c r="G321" s="10" t="s">
        <v>56</v>
      </c>
      <c r="H321" s="11">
        <v>1</v>
      </c>
      <c r="I321" s="10" t="s">
        <v>1022</v>
      </c>
      <c r="J321" s="10" t="s">
        <v>1023</v>
      </c>
      <c r="K321" s="10" t="s">
        <v>1024</v>
      </c>
      <c r="L321" s="10">
        <v>6500</v>
      </c>
      <c r="M321" s="10">
        <v>6500</v>
      </c>
      <c r="N321" s="10" t="s">
        <v>60</v>
      </c>
      <c r="O321" s="10" t="s">
        <v>55</v>
      </c>
      <c r="P321" s="12"/>
      <c r="Q321" s="12"/>
      <c r="R321" s="12"/>
      <c r="S321" s="12"/>
      <c r="T321" s="12"/>
      <c r="U321" s="12"/>
      <c r="V321" s="12"/>
      <c r="W321" s="12"/>
      <c r="X321" s="12"/>
      <c r="Y321" s="10">
        <v>8182</v>
      </c>
      <c r="Z321" s="10">
        <v>6500</v>
      </c>
      <c r="AA321" s="12"/>
      <c r="AB321" s="12"/>
      <c r="AC321" s="12"/>
      <c r="AD321" s="12"/>
      <c r="AE321" s="12"/>
      <c r="AF321" s="12"/>
      <c r="AG321" s="12"/>
      <c r="AH321" s="12"/>
      <c r="AI321" s="12"/>
      <c r="AJ321" s="13"/>
      <c r="AK321" s="13"/>
      <c r="AL321" s="13"/>
      <c r="AM321" s="13"/>
      <c r="AN321" s="13"/>
    </row>
    <row r="322" spans="1:40" ht="15.75">
      <c r="A322" s="9">
        <v>316</v>
      </c>
      <c r="B322" s="10" t="s">
        <v>1013</v>
      </c>
      <c r="C322" s="10" t="s">
        <v>40</v>
      </c>
      <c r="D322" s="10" t="s">
        <v>426</v>
      </c>
      <c r="E322" s="10" t="s">
        <v>1014</v>
      </c>
      <c r="F322" s="10" t="s">
        <v>1015</v>
      </c>
      <c r="G322" s="10" t="s">
        <v>61</v>
      </c>
      <c r="H322" s="11">
        <v>1.10</v>
      </c>
      <c r="I322" s="10" t="s">
        <v>1025</v>
      </c>
      <c r="J322" s="10" t="s">
        <v>1026</v>
      </c>
      <c r="K322" s="10" t="s">
        <v>1027</v>
      </c>
      <c r="L322" s="10">
        <v>6200</v>
      </c>
      <c r="M322" s="10">
        <v>5500</v>
      </c>
      <c r="N322" s="10" t="s">
        <v>65</v>
      </c>
      <c r="O322" s="10" t="s">
        <v>55</v>
      </c>
      <c r="P322" s="14">
        <v>3.19657063E7</v>
      </c>
      <c r="Q322" s="12"/>
      <c r="R322" s="14">
        <v>4.91574104E7</v>
      </c>
      <c r="S322" s="12"/>
      <c r="T322" s="12"/>
      <c r="U322" s="12"/>
      <c r="V322" s="12"/>
      <c r="W322" s="12"/>
      <c r="X322" s="12"/>
      <c r="Y322" s="10">
        <v>7464</v>
      </c>
      <c r="Z322" s="10">
        <v>5500</v>
      </c>
      <c r="AA322" s="14">
        <v>3.19657063E7</v>
      </c>
      <c r="AB322" s="12"/>
      <c r="AC322" s="14">
        <v>4.915739824E7</v>
      </c>
      <c r="AD322" s="12"/>
      <c r="AE322" s="12"/>
      <c r="AF322" s="12"/>
      <c r="AG322" s="12"/>
      <c r="AH322" s="12"/>
      <c r="AI322" s="12"/>
      <c r="AJ322" s="13"/>
      <c r="AK322" s="13"/>
      <c r="AL322" s="13"/>
      <c r="AM322" s="13"/>
      <c r="AN322" s="13"/>
    </row>
    <row r="323" spans="1:40" ht="15.75">
      <c r="A323" s="9">
        <v>317</v>
      </c>
      <c r="B323" s="10" t="s">
        <v>1013</v>
      </c>
      <c r="C323" s="10" t="s">
        <v>40</v>
      </c>
      <c r="D323" s="10" t="s">
        <v>426</v>
      </c>
      <c r="E323" s="10" t="s">
        <v>1014</v>
      </c>
      <c r="F323" s="10" t="s">
        <v>1015</v>
      </c>
      <c r="G323" s="10" t="s">
        <v>61</v>
      </c>
      <c r="H323" s="11">
        <v>1.20</v>
      </c>
      <c r="I323" s="10" t="s">
        <v>1028</v>
      </c>
      <c r="J323" s="10" t="s">
        <v>1029</v>
      </c>
      <c r="K323" s="10" t="s">
        <v>1030</v>
      </c>
      <c r="L323" s="10">
        <v>300</v>
      </c>
      <c r="M323" s="10">
        <v>300</v>
      </c>
      <c r="N323" s="10" t="s">
        <v>65</v>
      </c>
      <c r="O323" s="10" t="s">
        <v>55</v>
      </c>
      <c r="P323" s="12"/>
      <c r="Q323" s="12"/>
      <c r="R323" s="14">
        <v>6.229681196E7</v>
      </c>
      <c r="S323" s="12"/>
      <c r="T323" s="14">
        <v>1.264263635E7</v>
      </c>
      <c r="U323" s="12"/>
      <c r="V323" s="12"/>
      <c r="W323" s="12"/>
      <c r="X323" s="12"/>
      <c r="Y323" s="10">
        <v>718</v>
      </c>
      <c r="Z323" s="10">
        <v>300</v>
      </c>
      <c r="AA323" s="12"/>
      <c r="AB323" s="12"/>
      <c r="AC323" s="14">
        <v>6.087429771E7</v>
      </c>
      <c r="AD323" s="12"/>
      <c r="AE323" s="14">
        <v>7064627.57</v>
      </c>
      <c r="AF323" s="12"/>
      <c r="AG323" s="12"/>
      <c r="AH323" s="12"/>
      <c r="AI323" s="12"/>
      <c r="AJ323" s="13"/>
      <c r="AK323" s="13"/>
      <c r="AL323" s="13"/>
      <c r="AM323" s="13"/>
      <c r="AN323" s="13"/>
    </row>
    <row r="324" spans="1:40" ht="15.75">
      <c r="A324" s="9">
        <v>318</v>
      </c>
      <c r="B324" s="10" t="s">
        <v>1013</v>
      </c>
      <c r="C324" s="10" t="s">
        <v>40</v>
      </c>
      <c r="D324" s="10" t="s">
        <v>426</v>
      </c>
      <c r="E324" s="10" t="s">
        <v>1014</v>
      </c>
      <c r="F324" s="10" t="s">
        <v>1015</v>
      </c>
      <c r="G324" s="10" t="s">
        <v>56</v>
      </c>
      <c r="H324" s="11">
        <v>2</v>
      </c>
      <c r="I324" s="10" t="s">
        <v>1031</v>
      </c>
      <c r="J324" s="10" t="s">
        <v>1032</v>
      </c>
      <c r="K324" s="10" t="s">
        <v>1033</v>
      </c>
      <c r="L324" s="10">
        <v>400</v>
      </c>
      <c r="M324" s="10">
        <v>400</v>
      </c>
      <c r="N324" s="10" t="s">
        <v>60</v>
      </c>
      <c r="O324" s="10" t="s">
        <v>55</v>
      </c>
      <c r="P324" s="12"/>
      <c r="Q324" s="12"/>
      <c r="R324" s="12"/>
      <c r="S324" s="12"/>
      <c r="T324" s="12"/>
      <c r="U324" s="12"/>
      <c r="V324" s="12"/>
      <c r="W324" s="12"/>
      <c r="X324" s="12"/>
      <c r="Y324" s="10">
        <v>460</v>
      </c>
      <c r="Z324" s="10">
        <v>400</v>
      </c>
      <c r="AA324" s="12"/>
      <c r="AB324" s="12"/>
      <c r="AC324" s="12"/>
      <c r="AD324" s="12"/>
      <c r="AE324" s="12"/>
      <c r="AF324" s="12"/>
      <c r="AG324" s="12"/>
      <c r="AH324" s="12"/>
      <c r="AI324" s="12"/>
      <c r="AJ324" s="13"/>
      <c r="AK324" s="13"/>
      <c r="AL324" s="13"/>
      <c r="AM324" s="13"/>
      <c r="AN324" s="13"/>
    </row>
    <row r="325" spans="1:40" ht="15.75">
      <c r="A325" s="9">
        <v>319</v>
      </c>
      <c r="B325" s="10" t="s">
        <v>1013</v>
      </c>
      <c r="C325" s="10" t="s">
        <v>40</v>
      </c>
      <c r="D325" s="10" t="s">
        <v>426</v>
      </c>
      <c r="E325" s="10" t="s">
        <v>1014</v>
      </c>
      <c r="F325" s="10" t="s">
        <v>1015</v>
      </c>
      <c r="G325" s="10" t="s">
        <v>61</v>
      </c>
      <c r="H325" s="11">
        <v>2.10</v>
      </c>
      <c r="I325" s="10" t="s">
        <v>1034</v>
      </c>
      <c r="J325" s="10" t="s">
        <v>1035</v>
      </c>
      <c r="K325" s="10" t="s">
        <v>1036</v>
      </c>
      <c r="L325" s="10">
        <v>300</v>
      </c>
      <c r="M325" s="10">
        <v>300</v>
      </c>
      <c r="N325" s="10" t="s">
        <v>65</v>
      </c>
      <c r="O325" s="10" t="s">
        <v>55</v>
      </c>
      <c r="P325" s="12"/>
      <c r="Q325" s="14">
        <v>0</v>
      </c>
      <c r="R325" s="12"/>
      <c r="S325" s="12"/>
      <c r="T325" s="12"/>
      <c r="U325" s="12"/>
      <c r="V325" s="12"/>
      <c r="W325" s="12"/>
      <c r="X325" s="12"/>
      <c r="Y325" s="10">
        <v>360</v>
      </c>
      <c r="Z325" s="10">
        <v>300</v>
      </c>
      <c r="AA325" s="12"/>
      <c r="AB325" s="12"/>
      <c r="AC325" s="12"/>
      <c r="AD325" s="12"/>
      <c r="AE325" s="12"/>
      <c r="AF325" s="12"/>
      <c r="AG325" s="12"/>
      <c r="AH325" s="12"/>
      <c r="AI325" s="12"/>
      <c r="AJ325" s="13"/>
      <c r="AK325" s="13"/>
      <c r="AL325" s="13"/>
      <c r="AM325" s="13"/>
      <c r="AN325" s="13"/>
    </row>
    <row r="326" spans="1:40" ht="15.75">
      <c r="A326" s="9">
        <v>320</v>
      </c>
      <c r="B326" s="10" t="s">
        <v>1013</v>
      </c>
      <c r="C326" s="10" t="s">
        <v>40</v>
      </c>
      <c r="D326" s="10" t="s">
        <v>426</v>
      </c>
      <c r="E326" s="10" t="s">
        <v>1014</v>
      </c>
      <c r="F326" s="10" t="s">
        <v>1015</v>
      </c>
      <c r="G326" s="10" t="s">
        <v>61</v>
      </c>
      <c r="H326" s="11">
        <v>2.20</v>
      </c>
      <c r="I326" s="10" t="s">
        <v>1037</v>
      </c>
      <c r="J326" s="10" t="s">
        <v>1038</v>
      </c>
      <c r="K326" s="10" t="s">
        <v>1039</v>
      </c>
      <c r="L326" s="10">
        <v>100</v>
      </c>
      <c r="M326" s="10">
        <v>100</v>
      </c>
      <c r="N326" s="10" t="s">
        <v>65</v>
      </c>
      <c r="O326" s="10" t="s">
        <v>55</v>
      </c>
      <c r="P326" s="12"/>
      <c r="Q326" s="14">
        <v>6519307.16</v>
      </c>
      <c r="R326" s="14">
        <v>0</v>
      </c>
      <c r="S326" s="12"/>
      <c r="T326" s="12"/>
      <c r="U326" s="12"/>
      <c r="V326" s="12"/>
      <c r="W326" s="12"/>
      <c r="X326" s="12"/>
      <c r="Y326" s="10">
        <v>100</v>
      </c>
      <c r="Z326" s="10">
        <v>100</v>
      </c>
      <c r="AA326" s="12"/>
      <c r="AB326" s="14">
        <v>6395317.81</v>
      </c>
      <c r="AC326" s="12"/>
      <c r="AD326" s="12"/>
      <c r="AE326" s="12"/>
      <c r="AF326" s="12"/>
      <c r="AG326" s="12"/>
      <c r="AH326" s="12"/>
      <c r="AI326" s="12"/>
      <c r="AJ326" s="13"/>
      <c r="AK326" s="13"/>
      <c r="AL326" s="13"/>
      <c r="AM326" s="13"/>
      <c r="AN326" s="13"/>
    </row>
    <row r="327" spans="1:40" ht="15.75">
      <c r="A327" s="9">
        <v>321</v>
      </c>
      <c r="B327" s="10" t="s">
        <v>1040</v>
      </c>
      <c r="C327" s="10" t="s">
        <v>40</v>
      </c>
      <c r="D327" s="10" t="s">
        <v>167</v>
      </c>
      <c r="E327" s="10" t="s">
        <v>1041</v>
      </c>
      <c r="F327" s="10" t="s">
        <v>1042</v>
      </c>
      <c r="G327" s="10" t="s">
        <v>44</v>
      </c>
      <c r="H327" s="11" t="s">
        <v>45</v>
      </c>
      <c r="I327" s="10" t="s">
        <v>1043</v>
      </c>
      <c r="J327" s="10" t="s">
        <v>1044</v>
      </c>
      <c r="K327" s="10" t="s">
        <v>1045</v>
      </c>
      <c r="L327" s="10">
        <v>106900</v>
      </c>
      <c r="M327" s="10">
        <v>10480048</v>
      </c>
      <c r="N327" s="10" t="s">
        <v>126</v>
      </c>
      <c r="O327" s="10" t="s">
        <v>55</v>
      </c>
      <c r="P327" s="12"/>
      <c r="Q327" s="12"/>
      <c r="R327" s="12"/>
      <c r="S327" s="12"/>
      <c r="T327" s="12"/>
      <c r="U327" s="12"/>
      <c r="V327" s="12"/>
      <c r="W327" s="12"/>
      <c r="X327" s="12"/>
      <c r="Y327" s="10">
        <v>213800</v>
      </c>
      <c r="Z327" s="10">
        <v>10480048</v>
      </c>
      <c r="AA327" s="12"/>
      <c r="AB327" s="12"/>
      <c r="AC327" s="12"/>
      <c r="AD327" s="12"/>
      <c r="AE327" s="12"/>
      <c r="AF327" s="12"/>
      <c r="AG327" s="12"/>
      <c r="AH327" s="12"/>
      <c r="AI327" s="12"/>
      <c r="AJ327" s="13"/>
      <c r="AK327" s="13"/>
      <c r="AL327" s="13"/>
      <c r="AM327" s="13"/>
      <c r="AN327" s="13"/>
    </row>
    <row r="328" spans="1:40" ht="15.75">
      <c r="A328" s="9">
        <v>322</v>
      </c>
      <c r="B328" s="10" t="s">
        <v>1040</v>
      </c>
      <c r="C328" s="10" t="s">
        <v>40</v>
      </c>
      <c r="D328" s="10" t="s">
        <v>167</v>
      </c>
      <c r="E328" s="10" t="s">
        <v>1041</v>
      </c>
      <c r="F328" s="10" t="s">
        <v>1042</v>
      </c>
      <c r="G328" s="10" t="s">
        <v>51</v>
      </c>
      <c r="H328" s="11" t="s">
        <v>45</v>
      </c>
      <c r="I328" s="10" t="s">
        <v>1046</v>
      </c>
      <c r="J328" s="10" t="s">
        <v>1047</v>
      </c>
      <c r="K328" s="10" t="s">
        <v>1048</v>
      </c>
      <c r="L328" s="10">
        <v>127</v>
      </c>
      <c r="M328" s="10">
        <v>127</v>
      </c>
      <c r="N328" s="10" t="s">
        <v>49</v>
      </c>
      <c r="O328" s="10" t="s">
        <v>55</v>
      </c>
      <c r="P328" s="12"/>
      <c r="Q328" s="12"/>
      <c r="R328" s="12"/>
      <c r="S328" s="12"/>
      <c r="T328" s="12"/>
      <c r="U328" s="12"/>
      <c r="V328" s="12"/>
      <c r="W328" s="12"/>
      <c r="X328" s="12"/>
      <c r="Y328" s="10">
        <v>115</v>
      </c>
      <c r="Z328" s="10">
        <v>127</v>
      </c>
      <c r="AA328" s="12"/>
      <c r="AB328" s="12"/>
      <c r="AC328" s="12"/>
      <c r="AD328" s="12"/>
      <c r="AE328" s="12"/>
      <c r="AF328" s="12"/>
      <c r="AG328" s="12"/>
      <c r="AH328" s="12"/>
      <c r="AI328" s="12"/>
      <c r="AJ328" s="13"/>
      <c r="AK328" s="13"/>
      <c r="AL328" s="13"/>
      <c r="AM328" s="13"/>
      <c r="AN328" s="13"/>
    </row>
    <row r="329" spans="1:40" ht="15.75">
      <c r="A329" s="9">
        <v>323</v>
      </c>
      <c r="B329" s="10" t="s">
        <v>1040</v>
      </c>
      <c r="C329" s="10" t="s">
        <v>40</v>
      </c>
      <c r="D329" s="10" t="s">
        <v>167</v>
      </c>
      <c r="E329" s="10" t="s">
        <v>1041</v>
      </c>
      <c r="F329" s="10" t="s">
        <v>1042</v>
      </c>
      <c r="G329" s="10" t="s">
        <v>56</v>
      </c>
      <c r="H329" s="11">
        <v>1</v>
      </c>
      <c r="I329" s="10" t="s">
        <v>1049</v>
      </c>
      <c r="J329" s="10" t="s">
        <v>1050</v>
      </c>
      <c r="K329" s="10" t="s">
        <v>1051</v>
      </c>
      <c r="L329" s="10">
        <v>5</v>
      </c>
      <c r="M329" s="10">
        <v>80</v>
      </c>
      <c r="N329" s="10" t="s">
        <v>65</v>
      </c>
      <c r="O329" s="10" t="s">
        <v>55</v>
      </c>
      <c r="P329" s="12"/>
      <c r="Q329" s="12"/>
      <c r="R329" s="12"/>
      <c r="S329" s="12"/>
      <c r="T329" s="12"/>
      <c r="U329" s="12"/>
      <c r="V329" s="12"/>
      <c r="W329" s="12"/>
      <c r="X329" s="12"/>
      <c r="Y329" s="10">
        <v>100</v>
      </c>
      <c r="Z329" s="10">
        <v>80</v>
      </c>
      <c r="AA329" s="12"/>
      <c r="AB329" s="12"/>
      <c r="AC329" s="12"/>
      <c r="AD329" s="12"/>
      <c r="AE329" s="12"/>
      <c r="AF329" s="12"/>
      <c r="AG329" s="12"/>
      <c r="AH329" s="12"/>
      <c r="AI329" s="12"/>
      <c r="AJ329" s="13"/>
      <c r="AK329" s="13"/>
      <c r="AL329" s="13"/>
      <c r="AM329" s="13"/>
      <c r="AN329" s="13"/>
    </row>
    <row r="330" spans="1:40" ht="15.75">
      <c r="A330" s="9">
        <v>324</v>
      </c>
      <c r="B330" s="10" t="s">
        <v>1040</v>
      </c>
      <c r="C330" s="10" t="s">
        <v>40</v>
      </c>
      <c r="D330" s="10" t="s">
        <v>167</v>
      </c>
      <c r="E330" s="10" t="s">
        <v>1041</v>
      </c>
      <c r="F330" s="10" t="s">
        <v>1042</v>
      </c>
      <c r="G330" s="10" t="s">
        <v>61</v>
      </c>
      <c r="H330" s="11">
        <v>1.10</v>
      </c>
      <c r="I330" s="10" t="s">
        <v>1052</v>
      </c>
      <c r="J330" s="10" t="s">
        <v>1053</v>
      </c>
      <c r="K330" s="10" t="s">
        <v>1054</v>
      </c>
      <c r="L330" s="10">
        <v>14</v>
      </c>
      <c r="M330" s="10">
        <v>80</v>
      </c>
      <c r="N330" s="10" t="s">
        <v>65</v>
      </c>
      <c r="O330" s="10" t="s">
        <v>55</v>
      </c>
      <c r="P330" s="14">
        <v>399883.22</v>
      </c>
      <c r="Q330" s="14">
        <v>12709</v>
      </c>
      <c r="R330" s="12"/>
      <c r="S330" s="12"/>
      <c r="T330" s="12"/>
      <c r="U330" s="12"/>
      <c r="V330" s="12"/>
      <c r="W330" s="12"/>
      <c r="X330" s="12"/>
      <c r="Y330" s="10">
        <v>78</v>
      </c>
      <c r="Z330" s="10">
        <v>80</v>
      </c>
      <c r="AA330" s="14">
        <v>398513.22</v>
      </c>
      <c r="AB330" s="14">
        <v>8156.49</v>
      </c>
      <c r="AC330" s="12"/>
      <c r="AD330" s="12"/>
      <c r="AE330" s="12"/>
      <c r="AF330" s="12"/>
      <c r="AG330" s="12"/>
      <c r="AH330" s="12"/>
      <c r="AI330" s="12"/>
      <c r="AJ330" s="13"/>
      <c r="AK330" s="13"/>
      <c r="AL330" s="13"/>
      <c r="AM330" s="13"/>
      <c r="AN330" s="13"/>
    </row>
    <row r="331" spans="1:40" ht="15.75">
      <c r="A331" s="9">
        <v>325</v>
      </c>
      <c r="B331" s="10" t="s">
        <v>1040</v>
      </c>
      <c r="C331" s="10" t="s">
        <v>40</v>
      </c>
      <c r="D331" s="10" t="s">
        <v>167</v>
      </c>
      <c r="E331" s="10" t="s">
        <v>1041</v>
      </c>
      <c r="F331" s="10" t="s">
        <v>1042</v>
      </c>
      <c r="G331" s="10" t="s">
        <v>61</v>
      </c>
      <c r="H331" s="11">
        <v>1.20</v>
      </c>
      <c r="I331" s="10" t="s">
        <v>1055</v>
      </c>
      <c r="J331" s="10" t="s">
        <v>1056</v>
      </c>
      <c r="K331" s="10" t="s">
        <v>1057</v>
      </c>
      <c r="L331" s="10">
        <v>3</v>
      </c>
      <c r="M331" s="10">
        <v>51</v>
      </c>
      <c r="N331" s="10" t="s">
        <v>65</v>
      </c>
      <c r="O331" s="10" t="s">
        <v>55</v>
      </c>
      <c r="P331" s="14">
        <v>8925857.84</v>
      </c>
      <c r="Q331" s="14">
        <v>5885.95</v>
      </c>
      <c r="R331" s="14">
        <v>253500</v>
      </c>
      <c r="S331" s="12"/>
      <c r="T331" s="14">
        <v>48800</v>
      </c>
      <c r="U331" s="12"/>
      <c r="V331" s="12"/>
      <c r="W331" s="12"/>
      <c r="X331" s="12"/>
      <c r="Y331" s="10">
        <v>16</v>
      </c>
      <c r="Z331" s="10">
        <v>51</v>
      </c>
      <c r="AA331" s="14">
        <v>8925857.84</v>
      </c>
      <c r="AB331" s="14">
        <v>4711.75</v>
      </c>
      <c r="AC331" s="14">
        <v>252832.84</v>
      </c>
      <c r="AD331" s="12"/>
      <c r="AE331" s="14">
        <v>46874.67</v>
      </c>
      <c r="AF331" s="12"/>
      <c r="AG331" s="12"/>
      <c r="AH331" s="12"/>
      <c r="AI331" s="12"/>
      <c r="AJ331" s="13"/>
      <c r="AK331" s="13"/>
      <c r="AL331" s="13"/>
      <c r="AM331" s="13"/>
      <c r="AN331" s="13"/>
    </row>
    <row r="332" spans="1:40" ht="15.75">
      <c r="A332" s="9">
        <v>326</v>
      </c>
      <c r="B332" s="10" t="s">
        <v>1040</v>
      </c>
      <c r="C332" s="10" t="s">
        <v>40</v>
      </c>
      <c r="D332" s="10" t="s">
        <v>167</v>
      </c>
      <c r="E332" s="10" t="s">
        <v>1041</v>
      </c>
      <c r="F332" s="10" t="s">
        <v>1042</v>
      </c>
      <c r="G332" s="10" t="s">
        <v>56</v>
      </c>
      <c r="H332" s="11">
        <v>2</v>
      </c>
      <c r="I332" s="10" t="s">
        <v>1058</v>
      </c>
      <c r="J332" s="10" t="s">
        <v>1059</v>
      </c>
      <c r="K332" s="10" t="s">
        <v>1060</v>
      </c>
      <c r="L332" s="10">
        <v>12250</v>
      </c>
      <c r="M332" s="10">
        <v>12500</v>
      </c>
      <c r="N332" s="10" t="s">
        <v>65</v>
      </c>
      <c r="O332" s="10" t="s">
        <v>55</v>
      </c>
      <c r="P332" s="12"/>
      <c r="Q332" s="12"/>
      <c r="R332" s="12"/>
      <c r="S332" s="12"/>
      <c r="T332" s="12"/>
      <c r="U332" s="12"/>
      <c r="V332" s="12"/>
      <c r="W332" s="12"/>
      <c r="X332" s="12"/>
      <c r="Y332" s="10">
        <v>13083</v>
      </c>
      <c r="Z332" s="10">
        <v>12500</v>
      </c>
      <c r="AA332" s="12"/>
      <c r="AB332" s="12"/>
      <c r="AC332" s="12"/>
      <c r="AD332" s="12"/>
      <c r="AE332" s="12"/>
      <c r="AF332" s="12"/>
      <c r="AG332" s="12"/>
      <c r="AH332" s="12"/>
      <c r="AI332" s="12"/>
      <c r="AJ332" s="13"/>
      <c r="AK332" s="13"/>
      <c r="AL332" s="13"/>
      <c r="AM332" s="13"/>
      <c r="AN332" s="13"/>
    </row>
    <row r="333" spans="1:40" ht="15.75">
      <c r="A333" s="9">
        <v>327</v>
      </c>
      <c r="B333" s="10" t="s">
        <v>1040</v>
      </c>
      <c r="C333" s="10" t="s">
        <v>40</v>
      </c>
      <c r="D333" s="10" t="s">
        <v>167</v>
      </c>
      <c r="E333" s="10" t="s">
        <v>1041</v>
      </c>
      <c r="F333" s="10" t="s">
        <v>1042</v>
      </c>
      <c r="G333" s="10" t="s">
        <v>61</v>
      </c>
      <c r="H333" s="11">
        <v>2.10</v>
      </c>
      <c r="I333" s="10" t="s">
        <v>1061</v>
      </c>
      <c r="J333" s="10" t="s">
        <v>1062</v>
      </c>
      <c r="K333" s="10" t="s">
        <v>1063</v>
      </c>
      <c r="L333" s="10">
        <v>1400</v>
      </c>
      <c r="M333" s="10">
        <v>1400</v>
      </c>
      <c r="N333" s="10" t="s">
        <v>65</v>
      </c>
      <c r="O333" s="10" t="s">
        <v>55</v>
      </c>
      <c r="P333" s="12"/>
      <c r="Q333" s="14">
        <v>8900.77</v>
      </c>
      <c r="R333" s="14">
        <v>1500</v>
      </c>
      <c r="S333" s="12"/>
      <c r="T333" s="12"/>
      <c r="U333" s="12"/>
      <c r="V333" s="12"/>
      <c r="W333" s="12"/>
      <c r="X333" s="12"/>
      <c r="Y333" s="10">
        <v>6394</v>
      </c>
      <c r="Z333" s="10">
        <v>1400</v>
      </c>
      <c r="AA333" s="12"/>
      <c r="AB333" s="14">
        <v>8651.28</v>
      </c>
      <c r="AC333" s="12"/>
      <c r="AD333" s="12"/>
      <c r="AE333" s="12"/>
      <c r="AF333" s="12"/>
      <c r="AG333" s="12"/>
      <c r="AH333" s="12"/>
      <c r="AI333" s="12"/>
      <c r="AJ333" s="13"/>
      <c r="AK333" s="13"/>
      <c r="AL333" s="13"/>
      <c r="AM333" s="13"/>
      <c r="AN333" s="13"/>
    </row>
    <row r="334" spans="1:40" ht="15.75">
      <c r="A334" s="9">
        <v>328</v>
      </c>
      <c r="B334" s="10" t="s">
        <v>1040</v>
      </c>
      <c r="C334" s="10" t="s">
        <v>40</v>
      </c>
      <c r="D334" s="10" t="s">
        <v>167</v>
      </c>
      <c r="E334" s="10" t="s">
        <v>1041</v>
      </c>
      <c r="F334" s="10" t="s">
        <v>1042</v>
      </c>
      <c r="G334" s="10" t="s">
        <v>61</v>
      </c>
      <c r="H334" s="11">
        <v>2.20</v>
      </c>
      <c r="I334" s="10" t="s">
        <v>1064</v>
      </c>
      <c r="J334" s="10" t="s">
        <v>1065</v>
      </c>
      <c r="K334" s="10" t="s">
        <v>1066</v>
      </c>
      <c r="L334" s="10">
        <v>12</v>
      </c>
      <c r="M334" s="10">
        <v>610</v>
      </c>
      <c r="N334" s="10" t="s">
        <v>65</v>
      </c>
      <c r="O334" s="10" t="s">
        <v>55</v>
      </c>
      <c r="P334" s="12"/>
      <c r="Q334" s="14">
        <v>4456.33</v>
      </c>
      <c r="R334" s="14">
        <v>0</v>
      </c>
      <c r="S334" s="12"/>
      <c r="T334" s="12"/>
      <c r="U334" s="12"/>
      <c r="V334" s="12"/>
      <c r="W334" s="12"/>
      <c r="X334" s="12"/>
      <c r="Y334" s="10">
        <v>1297</v>
      </c>
      <c r="Z334" s="10">
        <v>610</v>
      </c>
      <c r="AA334" s="12"/>
      <c r="AB334" s="14">
        <v>3456.33</v>
      </c>
      <c r="AC334" s="12"/>
      <c r="AD334" s="12"/>
      <c r="AE334" s="12"/>
      <c r="AF334" s="12"/>
      <c r="AG334" s="12"/>
      <c r="AH334" s="12"/>
      <c r="AI334" s="12"/>
      <c r="AJ334" s="13"/>
      <c r="AK334" s="13"/>
      <c r="AL334" s="13"/>
      <c r="AM334" s="13"/>
      <c r="AN334" s="13"/>
    </row>
    <row r="335" spans="1:40" ht="15.75">
      <c r="A335" s="9">
        <v>329</v>
      </c>
      <c r="B335" s="10" t="s">
        <v>1040</v>
      </c>
      <c r="C335" s="10" t="s">
        <v>40</v>
      </c>
      <c r="D335" s="10" t="s">
        <v>167</v>
      </c>
      <c r="E335" s="10" t="s">
        <v>1041</v>
      </c>
      <c r="F335" s="10" t="s">
        <v>1042</v>
      </c>
      <c r="G335" s="10" t="s">
        <v>56</v>
      </c>
      <c r="H335" s="11">
        <v>3</v>
      </c>
      <c r="I335" s="10" t="s">
        <v>1067</v>
      </c>
      <c r="J335" s="10" t="s">
        <v>1068</v>
      </c>
      <c r="K335" s="10" t="s">
        <v>1069</v>
      </c>
      <c r="L335" s="10">
        <v>15</v>
      </c>
      <c r="M335" s="10">
        <v>15</v>
      </c>
      <c r="N335" s="10" t="s">
        <v>65</v>
      </c>
      <c r="O335" s="10" t="s">
        <v>55</v>
      </c>
      <c r="P335" s="12"/>
      <c r="Q335" s="12"/>
      <c r="R335" s="12"/>
      <c r="S335" s="12"/>
      <c r="T335" s="12"/>
      <c r="U335" s="12"/>
      <c r="V335" s="12"/>
      <c r="W335" s="12"/>
      <c r="X335" s="12"/>
      <c r="Y335" s="10">
        <v>53</v>
      </c>
      <c r="Z335" s="10">
        <v>15</v>
      </c>
      <c r="AA335" s="12"/>
      <c r="AB335" s="12"/>
      <c r="AC335" s="12"/>
      <c r="AD335" s="12"/>
      <c r="AE335" s="12"/>
      <c r="AF335" s="12"/>
      <c r="AG335" s="12"/>
      <c r="AH335" s="12"/>
      <c r="AI335" s="12"/>
      <c r="AJ335" s="13"/>
      <c r="AK335" s="13"/>
      <c r="AL335" s="13"/>
      <c r="AM335" s="13"/>
      <c r="AN335" s="13"/>
    </row>
    <row r="336" spans="1:40" ht="15.75">
      <c r="A336" s="9">
        <v>330</v>
      </c>
      <c r="B336" s="10" t="s">
        <v>1040</v>
      </c>
      <c r="C336" s="10" t="s">
        <v>40</v>
      </c>
      <c r="D336" s="10" t="s">
        <v>167</v>
      </c>
      <c r="E336" s="10" t="s">
        <v>1041</v>
      </c>
      <c r="F336" s="10" t="s">
        <v>1042</v>
      </c>
      <c r="G336" s="10" t="s">
        <v>61</v>
      </c>
      <c r="H336" s="11">
        <v>3.10</v>
      </c>
      <c r="I336" s="10" t="s">
        <v>1070</v>
      </c>
      <c r="J336" s="10" t="s">
        <v>1071</v>
      </c>
      <c r="K336" s="10" t="s">
        <v>1072</v>
      </c>
      <c r="L336" s="10">
        <v>625</v>
      </c>
      <c r="M336" s="10">
        <v>12500</v>
      </c>
      <c r="N336" s="10" t="s">
        <v>65</v>
      </c>
      <c r="O336" s="10" t="s">
        <v>55</v>
      </c>
      <c r="P336" s="14">
        <v>1.393768923E7</v>
      </c>
      <c r="Q336" s="14">
        <v>11000</v>
      </c>
      <c r="R336" s="14">
        <v>0</v>
      </c>
      <c r="S336" s="12"/>
      <c r="T336" s="14">
        <v>206109.59</v>
      </c>
      <c r="U336" s="12"/>
      <c r="V336" s="12"/>
      <c r="W336" s="12"/>
      <c r="X336" s="12"/>
      <c r="Y336" s="10">
        <v>3621</v>
      </c>
      <c r="Z336" s="10">
        <v>12500</v>
      </c>
      <c r="AA336" s="14">
        <v>1.387963314E7</v>
      </c>
      <c r="AB336" s="14">
        <v>537</v>
      </c>
      <c r="AC336" s="12"/>
      <c r="AD336" s="12"/>
      <c r="AE336" s="14">
        <v>175496.40</v>
      </c>
      <c r="AF336" s="12"/>
      <c r="AG336" s="12"/>
      <c r="AH336" s="12"/>
      <c r="AI336" s="12"/>
      <c r="AJ336" s="13"/>
      <c r="AK336" s="13"/>
      <c r="AL336" s="13"/>
      <c r="AM336" s="13"/>
      <c r="AN336" s="13"/>
    </row>
    <row r="337" spans="1:40" ht="15.75">
      <c r="A337" s="9">
        <v>331</v>
      </c>
      <c r="B337" s="10" t="s">
        <v>1040</v>
      </c>
      <c r="C337" s="10" t="s">
        <v>40</v>
      </c>
      <c r="D337" s="10" t="s">
        <v>167</v>
      </c>
      <c r="E337" s="10" t="s">
        <v>1041</v>
      </c>
      <c r="F337" s="10" t="s">
        <v>1042</v>
      </c>
      <c r="G337" s="10" t="s">
        <v>61</v>
      </c>
      <c r="H337" s="11">
        <v>3.20</v>
      </c>
      <c r="I337" s="10" t="s">
        <v>1073</v>
      </c>
      <c r="J337" s="10" t="s">
        <v>1074</v>
      </c>
      <c r="K337" s="10" t="s">
        <v>1075</v>
      </c>
      <c r="L337" s="10">
        <v>2</v>
      </c>
      <c r="M337" s="10">
        <v>2</v>
      </c>
      <c r="N337" s="10" t="s">
        <v>60</v>
      </c>
      <c r="O337" s="10" t="s">
        <v>55</v>
      </c>
      <c r="P337" s="12"/>
      <c r="Q337" s="12"/>
      <c r="R337" s="14">
        <v>53549.79</v>
      </c>
      <c r="S337" s="12"/>
      <c r="T337" s="12"/>
      <c r="U337" s="12"/>
      <c r="V337" s="12"/>
      <c r="W337" s="12"/>
      <c r="X337" s="12"/>
      <c r="Y337" s="10">
        <v>5</v>
      </c>
      <c r="Z337" s="10">
        <v>2</v>
      </c>
      <c r="AA337" s="12"/>
      <c r="AB337" s="12"/>
      <c r="AC337" s="14">
        <v>52127.92</v>
      </c>
      <c r="AD337" s="12"/>
      <c r="AE337" s="12"/>
      <c r="AF337" s="12"/>
      <c r="AG337" s="12"/>
      <c r="AH337" s="12"/>
      <c r="AI337" s="12"/>
      <c r="AJ337" s="13"/>
      <c r="AK337" s="13"/>
      <c r="AL337" s="13"/>
      <c r="AM337" s="13"/>
      <c r="AN337" s="13"/>
    </row>
    <row r="338" spans="1:40" ht="15.75">
      <c r="A338" s="9">
        <v>332</v>
      </c>
      <c r="B338" s="10" t="s">
        <v>1040</v>
      </c>
      <c r="C338" s="10" t="s">
        <v>40</v>
      </c>
      <c r="D338" s="10" t="s">
        <v>167</v>
      </c>
      <c r="E338" s="10" t="s">
        <v>1041</v>
      </c>
      <c r="F338" s="10" t="s">
        <v>1042</v>
      </c>
      <c r="G338" s="10" t="s">
        <v>56</v>
      </c>
      <c r="H338" s="11">
        <v>4</v>
      </c>
      <c r="I338" s="10" t="s">
        <v>1076</v>
      </c>
      <c r="J338" s="10" t="s">
        <v>1077</v>
      </c>
      <c r="K338" s="10" t="s">
        <v>1078</v>
      </c>
      <c r="L338" s="10">
        <v>32</v>
      </c>
      <c r="M338" s="10">
        <v>40</v>
      </c>
      <c r="N338" s="10" t="s">
        <v>65</v>
      </c>
      <c r="O338" s="10" t="s">
        <v>55</v>
      </c>
      <c r="P338" s="12"/>
      <c r="Q338" s="12"/>
      <c r="R338" s="12"/>
      <c r="S338" s="12"/>
      <c r="T338" s="12"/>
      <c r="U338" s="12"/>
      <c r="V338" s="12"/>
      <c r="W338" s="12"/>
      <c r="X338" s="12"/>
      <c r="Y338" s="10">
        <v>283</v>
      </c>
      <c r="Z338" s="10">
        <v>40</v>
      </c>
      <c r="AA338" s="12"/>
      <c r="AB338" s="12"/>
      <c r="AC338" s="12"/>
      <c r="AD338" s="12"/>
      <c r="AE338" s="12"/>
      <c r="AF338" s="12"/>
      <c r="AG338" s="12"/>
      <c r="AH338" s="12"/>
      <c r="AI338" s="12"/>
      <c r="AJ338" s="13"/>
      <c r="AK338" s="13"/>
      <c r="AL338" s="13"/>
      <c r="AM338" s="13"/>
      <c r="AN338" s="13"/>
    </row>
    <row r="339" spans="1:40" ht="15.75">
      <c r="A339" s="9">
        <v>333</v>
      </c>
      <c r="B339" s="10" t="s">
        <v>1040</v>
      </c>
      <c r="C339" s="10" t="s">
        <v>40</v>
      </c>
      <c r="D339" s="10" t="s">
        <v>167</v>
      </c>
      <c r="E339" s="10" t="s">
        <v>1041</v>
      </c>
      <c r="F339" s="10" t="s">
        <v>1042</v>
      </c>
      <c r="G339" s="10" t="s">
        <v>61</v>
      </c>
      <c r="H339" s="11">
        <v>4.10</v>
      </c>
      <c r="I339" s="10" t="s">
        <v>1079</v>
      </c>
      <c r="J339" s="10" t="s">
        <v>1080</v>
      </c>
      <c r="K339" s="10" t="s">
        <v>1081</v>
      </c>
      <c r="L339" s="10">
        <v>7</v>
      </c>
      <c r="M339" s="10">
        <v>7</v>
      </c>
      <c r="N339" s="10" t="s">
        <v>65</v>
      </c>
      <c r="O339" s="10" t="s">
        <v>329</v>
      </c>
      <c r="P339" s="14">
        <v>8258102.64</v>
      </c>
      <c r="Q339" s="12"/>
      <c r="R339" s="12"/>
      <c r="S339" s="12"/>
      <c r="T339" s="14">
        <v>137664.11</v>
      </c>
      <c r="U339" s="12"/>
      <c r="V339" s="12"/>
      <c r="W339" s="12"/>
      <c r="X339" s="12"/>
      <c r="Y339" s="10">
        <v>46161.92</v>
      </c>
      <c r="Z339" s="10">
        <v>7</v>
      </c>
      <c r="AA339" s="14">
        <v>8258102.64</v>
      </c>
      <c r="AB339" s="12"/>
      <c r="AC339" s="12"/>
      <c r="AD339" s="12"/>
      <c r="AE339" s="14">
        <v>91524</v>
      </c>
      <c r="AF339" s="12"/>
      <c r="AG339" s="12"/>
      <c r="AH339" s="12"/>
      <c r="AI339" s="12"/>
      <c r="AJ339" s="13"/>
      <c r="AK339" s="13"/>
      <c r="AL339" s="13"/>
      <c r="AM339" s="13"/>
      <c r="AN339" s="13"/>
    </row>
    <row r="340" spans="1:40" ht="15.75">
      <c r="A340" s="9">
        <v>334</v>
      </c>
      <c r="B340" s="10" t="s">
        <v>1040</v>
      </c>
      <c r="C340" s="10" t="s">
        <v>40</v>
      </c>
      <c r="D340" s="10" t="s">
        <v>167</v>
      </c>
      <c r="E340" s="10" t="s">
        <v>1041</v>
      </c>
      <c r="F340" s="10" t="s">
        <v>1042</v>
      </c>
      <c r="G340" s="10" t="s">
        <v>61</v>
      </c>
      <c r="H340" s="11">
        <v>4.20</v>
      </c>
      <c r="I340" s="10" t="s">
        <v>1082</v>
      </c>
      <c r="J340" s="10" t="s">
        <v>1083</v>
      </c>
      <c r="K340" s="10" t="s">
        <v>1084</v>
      </c>
      <c r="L340" s="10">
        <v>40</v>
      </c>
      <c r="M340" s="10">
        <v>80</v>
      </c>
      <c r="N340" s="10" t="s">
        <v>65</v>
      </c>
      <c r="O340" s="10" t="s">
        <v>55</v>
      </c>
      <c r="P340" s="14">
        <v>3129166.77</v>
      </c>
      <c r="Q340" s="12"/>
      <c r="R340" s="12"/>
      <c r="S340" s="12"/>
      <c r="T340" s="14">
        <v>303863.13</v>
      </c>
      <c r="U340" s="12"/>
      <c r="V340" s="12"/>
      <c r="W340" s="12"/>
      <c r="X340" s="12"/>
      <c r="Y340" s="10">
        <v>227</v>
      </c>
      <c r="Z340" s="10">
        <v>80</v>
      </c>
      <c r="AA340" s="14">
        <v>3129166.77</v>
      </c>
      <c r="AB340" s="12"/>
      <c r="AC340" s="12"/>
      <c r="AD340" s="12"/>
      <c r="AE340" s="14">
        <v>278654.40</v>
      </c>
      <c r="AF340" s="12"/>
      <c r="AG340" s="12"/>
      <c r="AH340" s="12"/>
      <c r="AI340" s="12"/>
      <c r="AJ340" s="13"/>
      <c r="AK340" s="13"/>
      <c r="AL340" s="13"/>
      <c r="AM340" s="13"/>
      <c r="AN340" s="13"/>
    </row>
    <row r="341" spans="1:40" ht="15.75">
      <c r="A341" s="9">
        <v>335</v>
      </c>
      <c r="B341" s="10" t="s">
        <v>1040</v>
      </c>
      <c r="C341" s="10" t="s">
        <v>40</v>
      </c>
      <c r="D341" s="10" t="s">
        <v>167</v>
      </c>
      <c r="E341" s="10" t="s">
        <v>1041</v>
      </c>
      <c r="F341" s="10" t="s">
        <v>1042</v>
      </c>
      <c r="G341" s="10" t="s">
        <v>61</v>
      </c>
      <c r="H341" s="11">
        <v>4.30</v>
      </c>
      <c r="I341" s="10" t="s">
        <v>1085</v>
      </c>
      <c r="J341" s="10" t="s">
        <v>1086</v>
      </c>
      <c r="K341" s="10" t="s">
        <v>1087</v>
      </c>
      <c r="L341" s="10">
        <v>56</v>
      </c>
      <c r="M341" s="10">
        <v>160</v>
      </c>
      <c r="N341" s="10" t="s">
        <v>65</v>
      </c>
      <c r="O341" s="10" t="s">
        <v>55</v>
      </c>
      <c r="P341" s="12"/>
      <c r="Q341" s="12"/>
      <c r="R341" s="14">
        <v>0</v>
      </c>
      <c r="S341" s="12"/>
      <c r="T341" s="12"/>
      <c r="U341" s="12"/>
      <c r="V341" s="12"/>
      <c r="W341" s="12"/>
      <c r="X341" s="12"/>
      <c r="Y341" s="10">
        <v>426</v>
      </c>
      <c r="Z341" s="10">
        <v>160</v>
      </c>
      <c r="AA341" s="12"/>
      <c r="AB341" s="12"/>
      <c r="AC341" s="12"/>
      <c r="AD341" s="12"/>
      <c r="AE341" s="12"/>
      <c r="AF341" s="12"/>
      <c r="AG341" s="12"/>
      <c r="AH341" s="12"/>
      <c r="AI341" s="12"/>
      <c r="AJ341" s="13"/>
      <c r="AK341" s="13"/>
      <c r="AL341" s="13"/>
      <c r="AM341" s="13"/>
      <c r="AN341" s="13"/>
    </row>
    <row r="342" spans="1:40" ht="15.75">
      <c r="A342" s="9">
        <v>336</v>
      </c>
      <c r="B342" s="10" t="s">
        <v>1040</v>
      </c>
      <c r="C342" s="10" t="s">
        <v>40</v>
      </c>
      <c r="D342" s="10" t="s">
        <v>167</v>
      </c>
      <c r="E342" s="10" t="s">
        <v>1041</v>
      </c>
      <c r="F342" s="10" t="s">
        <v>1042</v>
      </c>
      <c r="G342" s="10" t="s">
        <v>61</v>
      </c>
      <c r="H342" s="11">
        <v>4.40</v>
      </c>
      <c r="I342" s="10" t="s">
        <v>1088</v>
      </c>
      <c r="J342" s="10" t="s">
        <v>1089</v>
      </c>
      <c r="K342" s="10" t="s">
        <v>1090</v>
      </c>
      <c r="L342" s="10">
        <v>40</v>
      </c>
      <c r="M342" s="10">
        <v>40</v>
      </c>
      <c r="N342" s="10" t="s">
        <v>65</v>
      </c>
      <c r="O342" s="10" t="s">
        <v>55</v>
      </c>
      <c r="P342" s="12"/>
      <c r="Q342" s="12"/>
      <c r="R342" s="12"/>
      <c r="S342" s="12"/>
      <c r="T342" s="14">
        <v>12765.58</v>
      </c>
      <c r="U342" s="12"/>
      <c r="V342" s="12"/>
      <c r="W342" s="12"/>
      <c r="X342" s="12"/>
      <c r="Y342" s="10">
        <v>343</v>
      </c>
      <c r="Z342" s="10">
        <v>40</v>
      </c>
      <c r="AA342" s="12"/>
      <c r="AB342" s="12"/>
      <c r="AC342" s="12"/>
      <c r="AD342" s="12"/>
      <c r="AE342" s="14">
        <v>12048.70</v>
      </c>
      <c r="AF342" s="12"/>
      <c r="AG342" s="12"/>
      <c r="AH342" s="12"/>
      <c r="AI342" s="12"/>
      <c r="AJ342" s="13"/>
      <c r="AK342" s="13"/>
      <c r="AL342" s="13"/>
      <c r="AM342" s="13"/>
      <c r="AN342" s="13"/>
    </row>
    <row r="343" spans="1:40" ht="15.75">
      <c r="A343" s="9">
        <v>337</v>
      </c>
      <c r="B343" s="10" t="s">
        <v>1040</v>
      </c>
      <c r="C343" s="10" t="s">
        <v>40</v>
      </c>
      <c r="D343" s="10" t="s">
        <v>167</v>
      </c>
      <c r="E343" s="10" t="s">
        <v>1041</v>
      </c>
      <c r="F343" s="10" t="s">
        <v>1042</v>
      </c>
      <c r="G343" s="10" t="s">
        <v>61</v>
      </c>
      <c r="H343" s="11">
        <v>4.50</v>
      </c>
      <c r="I343" s="10" t="s">
        <v>1091</v>
      </c>
      <c r="J343" s="10" t="s">
        <v>1092</v>
      </c>
      <c r="K343" s="10" t="s">
        <v>1093</v>
      </c>
      <c r="L343" s="10">
        <v>30</v>
      </c>
      <c r="M343" s="10">
        <v>30</v>
      </c>
      <c r="N343" s="10" t="s">
        <v>65</v>
      </c>
      <c r="O343" s="10" t="s">
        <v>55</v>
      </c>
      <c r="P343" s="12"/>
      <c r="Q343" s="14">
        <v>16000</v>
      </c>
      <c r="R343" s="12"/>
      <c r="S343" s="12"/>
      <c r="T343" s="12"/>
      <c r="U343" s="12"/>
      <c r="V343" s="12"/>
      <c r="W343" s="12"/>
      <c r="X343" s="12"/>
      <c r="Y343" s="10">
        <v>60</v>
      </c>
      <c r="Z343" s="10">
        <v>30</v>
      </c>
      <c r="AA343" s="12"/>
      <c r="AB343" s="14">
        <v>13325.80</v>
      </c>
      <c r="AC343" s="12"/>
      <c r="AD343" s="12"/>
      <c r="AE343" s="12"/>
      <c r="AF343" s="12"/>
      <c r="AG343" s="12"/>
      <c r="AH343" s="12"/>
      <c r="AI343" s="12"/>
      <c r="AJ343" s="13"/>
      <c r="AK343" s="13"/>
      <c r="AL343" s="13"/>
      <c r="AM343" s="13"/>
      <c r="AN343" s="13"/>
    </row>
    <row r="344" spans="1:40" ht="15.75">
      <c r="A344" s="9">
        <v>338</v>
      </c>
      <c r="B344" s="10" t="s">
        <v>1040</v>
      </c>
      <c r="C344" s="10" t="s">
        <v>40</v>
      </c>
      <c r="D344" s="10" t="s">
        <v>167</v>
      </c>
      <c r="E344" s="10" t="s">
        <v>1041</v>
      </c>
      <c r="F344" s="10" t="s">
        <v>1042</v>
      </c>
      <c r="G344" s="10" t="s">
        <v>56</v>
      </c>
      <c r="H344" s="11">
        <v>5</v>
      </c>
      <c r="I344" s="10" t="s">
        <v>1094</v>
      </c>
      <c r="J344" s="10" t="s">
        <v>1095</v>
      </c>
      <c r="K344" s="10" t="s">
        <v>1096</v>
      </c>
      <c r="L344" s="10">
        <v>6</v>
      </c>
      <c r="M344" s="10">
        <v>6</v>
      </c>
      <c r="N344" s="10" t="s">
        <v>65</v>
      </c>
      <c r="O344" s="10" t="s">
        <v>55</v>
      </c>
      <c r="P344" s="12"/>
      <c r="Q344" s="12"/>
      <c r="R344" s="12"/>
      <c r="S344" s="12"/>
      <c r="T344" s="12"/>
      <c r="U344" s="12"/>
      <c r="V344" s="12"/>
      <c r="W344" s="12"/>
      <c r="X344" s="12"/>
      <c r="Y344" s="10">
        <v>34</v>
      </c>
      <c r="Z344" s="10">
        <v>6</v>
      </c>
      <c r="AA344" s="12"/>
      <c r="AB344" s="12"/>
      <c r="AC344" s="12"/>
      <c r="AD344" s="12"/>
      <c r="AE344" s="12"/>
      <c r="AF344" s="12"/>
      <c r="AG344" s="12"/>
      <c r="AH344" s="12"/>
      <c r="AI344" s="12"/>
      <c r="AJ344" s="13"/>
      <c r="AK344" s="13"/>
      <c r="AL344" s="13"/>
      <c r="AM344" s="13"/>
      <c r="AN344" s="13"/>
    </row>
    <row r="345" spans="1:40" ht="15.75">
      <c r="A345" s="9">
        <v>339</v>
      </c>
      <c r="B345" s="10" t="s">
        <v>1040</v>
      </c>
      <c r="C345" s="10" t="s">
        <v>40</v>
      </c>
      <c r="D345" s="10" t="s">
        <v>167</v>
      </c>
      <c r="E345" s="10" t="s">
        <v>1041</v>
      </c>
      <c r="F345" s="10" t="s">
        <v>1042</v>
      </c>
      <c r="G345" s="10" t="s">
        <v>61</v>
      </c>
      <c r="H345" s="11">
        <v>5.10</v>
      </c>
      <c r="I345" s="10" t="s">
        <v>1097</v>
      </c>
      <c r="J345" s="10" t="s">
        <v>1098</v>
      </c>
      <c r="K345" s="10" t="s">
        <v>1099</v>
      </c>
      <c r="L345" s="10">
        <v>3</v>
      </c>
      <c r="M345" s="10">
        <v>3</v>
      </c>
      <c r="N345" s="10" t="s">
        <v>65</v>
      </c>
      <c r="O345" s="10" t="s">
        <v>55</v>
      </c>
      <c r="P345" s="12"/>
      <c r="Q345" s="14">
        <v>4321.63</v>
      </c>
      <c r="R345" s="12"/>
      <c r="S345" s="12"/>
      <c r="T345" s="14">
        <v>0</v>
      </c>
      <c r="U345" s="12"/>
      <c r="V345" s="12"/>
      <c r="W345" s="12"/>
      <c r="X345" s="12"/>
      <c r="Y345" s="10">
        <v>4</v>
      </c>
      <c r="Z345" s="10">
        <v>3</v>
      </c>
      <c r="AA345" s="12"/>
      <c r="AB345" s="14">
        <v>321.63</v>
      </c>
      <c r="AC345" s="12"/>
      <c r="AD345" s="12"/>
      <c r="AE345" s="12"/>
      <c r="AF345" s="12"/>
      <c r="AG345" s="12"/>
      <c r="AH345" s="12"/>
      <c r="AI345" s="12"/>
      <c r="AJ345" s="13"/>
      <c r="AK345" s="13"/>
      <c r="AL345" s="13"/>
      <c r="AM345" s="13"/>
      <c r="AN345" s="13"/>
    </row>
    <row r="346" spans="1:40" ht="15.75">
      <c r="A346" s="9">
        <v>340</v>
      </c>
      <c r="B346" s="10" t="s">
        <v>1040</v>
      </c>
      <c r="C346" s="10" t="s">
        <v>40</v>
      </c>
      <c r="D346" s="10" t="s">
        <v>167</v>
      </c>
      <c r="E346" s="10" t="s">
        <v>1041</v>
      </c>
      <c r="F346" s="10" t="s">
        <v>1042</v>
      </c>
      <c r="G346" s="10" t="s">
        <v>61</v>
      </c>
      <c r="H346" s="11">
        <v>5.20</v>
      </c>
      <c r="I346" s="10" t="s">
        <v>1100</v>
      </c>
      <c r="J346" s="10" t="s">
        <v>1101</v>
      </c>
      <c r="K346" s="10" t="s">
        <v>1102</v>
      </c>
      <c r="L346" s="10">
        <v>1</v>
      </c>
      <c r="M346" s="10">
        <v>1</v>
      </c>
      <c r="N346" s="10" t="s">
        <v>65</v>
      </c>
      <c r="O346" s="10" t="s">
        <v>55</v>
      </c>
      <c r="P346" s="12"/>
      <c r="Q346" s="14">
        <v>0</v>
      </c>
      <c r="R346" s="14">
        <v>5429.26</v>
      </c>
      <c r="S346" s="12"/>
      <c r="T346" s="12"/>
      <c r="U346" s="12"/>
      <c r="V346" s="12"/>
      <c r="W346" s="12"/>
      <c r="X346" s="12"/>
      <c r="Y346" s="10">
        <v>6</v>
      </c>
      <c r="Z346" s="10">
        <v>1</v>
      </c>
      <c r="AA346" s="12"/>
      <c r="AB346" s="12"/>
      <c r="AC346" s="14">
        <v>3393.26</v>
      </c>
      <c r="AD346" s="12"/>
      <c r="AE346" s="12"/>
      <c r="AF346" s="12"/>
      <c r="AG346" s="12"/>
      <c r="AH346" s="12"/>
      <c r="AI346" s="12"/>
      <c r="AJ346" s="13"/>
      <c r="AK346" s="13"/>
      <c r="AL346" s="13"/>
      <c r="AM346" s="13"/>
      <c r="AN346" s="13"/>
    </row>
    <row r="347" spans="1:40" ht="15.75">
      <c r="A347" s="9">
        <v>341</v>
      </c>
      <c r="B347" s="10" t="s">
        <v>1103</v>
      </c>
      <c r="C347" s="10" t="s">
        <v>40</v>
      </c>
      <c r="D347" s="10" t="s">
        <v>41</v>
      </c>
      <c r="E347" s="10" t="s">
        <v>1104</v>
      </c>
      <c r="F347" s="10" t="s">
        <v>1105</v>
      </c>
      <c r="G347" s="10" t="s">
        <v>44</v>
      </c>
      <c r="H347" s="11" t="s">
        <v>45</v>
      </c>
      <c r="I347" s="10" t="s">
        <v>1106</v>
      </c>
      <c r="J347" s="10" t="s">
        <v>1107</v>
      </c>
      <c r="K347" s="10" t="s">
        <v>1108</v>
      </c>
      <c r="L347" s="10">
        <v>73440</v>
      </c>
      <c r="M347" s="10">
        <v>73440</v>
      </c>
      <c r="N347" s="10" t="s">
        <v>49</v>
      </c>
      <c r="O347" s="10" t="s">
        <v>55</v>
      </c>
      <c r="P347" s="12"/>
      <c r="Q347" s="12"/>
      <c r="R347" s="12"/>
      <c r="S347" s="12"/>
      <c r="T347" s="12"/>
      <c r="U347" s="12"/>
      <c r="V347" s="12"/>
      <c r="W347" s="12"/>
      <c r="X347" s="12"/>
      <c r="Y347" s="10">
        <v>51796</v>
      </c>
      <c r="Z347" s="10">
        <v>73440</v>
      </c>
      <c r="AA347" s="12"/>
      <c r="AB347" s="12"/>
      <c r="AC347" s="12"/>
      <c r="AD347" s="12"/>
      <c r="AE347" s="12"/>
      <c r="AF347" s="12"/>
      <c r="AG347" s="12"/>
      <c r="AH347" s="12"/>
      <c r="AI347" s="12"/>
      <c r="AJ347" s="13"/>
      <c r="AK347" s="13"/>
      <c r="AL347" s="13"/>
      <c r="AM347" s="13"/>
      <c r="AN347" s="13"/>
    </row>
    <row r="348" spans="1:40" ht="15.75">
      <c r="A348" s="9">
        <v>342</v>
      </c>
      <c r="B348" s="10" t="s">
        <v>1103</v>
      </c>
      <c r="C348" s="10" t="s">
        <v>40</v>
      </c>
      <c r="D348" s="10" t="s">
        <v>41</v>
      </c>
      <c r="E348" s="10" t="s">
        <v>1104</v>
      </c>
      <c r="F348" s="10" t="s">
        <v>1105</v>
      </c>
      <c r="G348" s="10" t="s">
        <v>51</v>
      </c>
      <c r="H348" s="11" t="s">
        <v>45</v>
      </c>
      <c r="I348" s="10" t="s">
        <v>1109</v>
      </c>
      <c r="J348" s="10" t="s">
        <v>1110</v>
      </c>
      <c r="K348" s="10" t="s">
        <v>1111</v>
      </c>
      <c r="L348" s="10">
        <v>119666</v>
      </c>
      <c r="M348" s="10">
        <v>119666</v>
      </c>
      <c r="N348" s="10" t="s">
        <v>49</v>
      </c>
      <c r="O348" s="10" t="s">
        <v>55</v>
      </c>
      <c r="P348" s="12"/>
      <c r="Q348" s="12"/>
      <c r="R348" s="12"/>
      <c r="S348" s="12"/>
      <c r="T348" s="12"/>
      <c r="U348" s="12"/>
      <c r="V348" s="12"/>
      <c r="W348" s="12"/>
      <c r="X348" s="12"/>
      <c r="Y348" s="10">
        <v>109915</v>
      </c>
      <c r="Z348" s="10">
        <v>119666</v>
      </c>
      <c r="AA348" s="12"/>
      <c r="AB348" s="12"/>
      <c r="AC348" s="12"/>
      <c r="AD348" s="12"/>
      <c r="AE348" s="12"/>
      <c r="AF348" s="12"/>
      <c r="AG348" s="12"/>
      <c r="AH348" s="12"/>
      <c r="AI348" s="12"/>
      <c r="AJ348" s="13"/>
      <c r="AK348" s="13"/>
      <c r="AL348" s="13"/>
      <c r="AM348" s="13"/>
      <c r="AN348" s="13"/>
    </row>
    <row r="349" spans="1:40" ht="15.75">
      <c r="A349" s="9">
        <v>343</v>
      </c>
      <c r="B349" s="10" t="s">
        <v>1103</v>
      </c>
      <c r="C349" s="10" t="s">
        <v>40</v>
      </c>
      <c r="D349" s="10" t="s">
        <v>41</v>
      </c>
      <c r="E349" s="10" t="s">
        <v>1104</v>
      </c>
      <c r="F349" s="10" t="s">
        <v>1105</v>
      </c>
      <c r="G349" s="10" t="s">
        <v>56</v>
      </c>
      <c r="H349" s="11">
        <v>1</v>
      </c>
      <c r="I349" s="10" t="s">
        <v>1112</v>
      </c>
      <c r="J349" s="10" t="s">
        <v>1112</v>
      </c>
      <c r="K349" s="10" t="s">
        <v>1113</v>
      </c>
      <c r="L349" s="10">
        <v>1084661</v>
      </c>
      <c r="M349" s="10">
        <v>1084661</v>
      </c>
      <c r="N349" s="10" t="s">
        <v>65</v>
      </c>
      <c r="O349" s="10" t="s">
        <v>55</v>
      </c>
      <c r="P349" s="12"/>
      <c r="Q349" s="12"/>
      <c r="R349" s="12"/>
      <c r="S349" s="12"/>
      <c r="T349" s="12"/>
      <c r="U349" s="12"/>
      <c r="V349" s="12"/>
      <c r="W349" s="12"/>
      <c r="X349" s="12"/>
      <c r="Y349" s="10">
        <v>1087225</v>
      </c>
      <c r="Z349" s="10">
        <v>1084661</v>
      </c>
      <c r="AA349" s="12"/>
      <c r="AB349" s="12"/>
      <c r="AC349" s="12"/>
      <c r="AD349" s="12"/>
      <c r="AE349" s="12"/>
      <c r="AF349" s="12"/>
      <c r="AG349" s="12"/>
      <c r="AH349" s="12"/>
      <c r="AI349" s="12"/>
      <c r="AJ349" s="13"/>
      <c r="AK349" s="13"/>
      <c r="AL349" s="13"/>
      <c r="AM349" s="13"/>
      <c r="AN349" s="13"/>
    </row>
    <row r="350" spans="1:40" ht="15.75">
      <c r="A350" s="9">
        <v>344</v>
      </c>
      <c r="B350" s="10" t="s">
        <v>1103</v>
      </c>
      <c r="C350" s="10" t="s">
        <v>40</v>
      </c>
      <c r="D350" s="10" t="s">
        <v>41</v>
      </c>
      <c r="E350" s="10" t="s">
        <v>1104</v>
      </c>
      <c r="F350" s="10" t="s">
        <v>1105</v>
      </c>
      <c r="G350" s="10" t="s">
        <v>61</v>
      </c>
      <c r="H350" s="11">
        <v>1.10</v>
      </c>
      <c r="I350" s="10" t="s">
        <v>1114</v>
      </c>
      <c r="J350" s="10" t="s">
        <v>1114</v>
      </c>
      <c r="K350" s="10" t="s">
        <v>1115</v>
      </c>
      <c r="L350" s="10">
        <v>4500</v>
      </c>
      <c r="M350" s="10">
        <v>4500</v>
      </c>
      <c r="N350" s="10" t="s">
        <v>65</v>
      </c>
      <c r="O350" s="10" t="s">
        <v>55</v>
      </c>
      <c r="P350" s="14">
        <v>5.330748455E7</v>
      </c>
      <c r="Q350" s="14">
        <v>660971.24</v>
      </c>
      <c r="R350" s="12"/>
      <c r="S350" s="12"/>
      <c r="T350" s="14">
        <v>190430.16</v>
      </c>
      <c r="U350" s="12"/>
      <c r="V350" s="12"/>
      <c r="W350" s="12"/>
      <c r="X350" s="12"/>
      <c r="Y350" s="10">
        <v>6176</v>
      </c>
      <c r="Z350" s="10">
        <v>4500</v>
      </c>
      <c r="AA350" s="14">
        <v>5.330748455E7</v>
      </c>
      <c r="AB350" s="14">
        <v>541000.42</v>
      </c>
      <c r="AC350" s="12"/>
      <c r="AD350" s="12"/>
      <c r="AE350" s="14">
        <v>68625.60</v>
      </c>
      <c r="AF350" s="12"/>
      <c r="AG350" s="12"/>
      <c r="AH350" s="12"/>
      <c r="AI350" s="12"/>
      <c r="AJ350" s="13"/>
      <c r="AK350" s="13"/>
      <c r="AL350" s="13"/>
      <c r="AM350" s="13"/>
      <c r="AN350" s="13"/>
    </row>
    <row r="351" spans="1:40" ht="15.75">
      <c r="A351" s="9">
        <v>345</v>
      </c>
      <c r="B351" s="10" t="s">
        <v>1103</v>
      </c>
      <c r="C351" s="10" t="s">
        <v>40</v>
      </c>
      <c r="D351" s="10" t="s">
        <v>41</v>
      </c>
      <c r="E351" s="10" t="s">
        <v>1104</v>
      </c>
      <c r="F351" s="10" t="s">
        <v>1105</v>
      </c>
      <c r="G351" s="10" t="s">
        <v>61</v>
      </c>
      <c r="H351" s="11">
        <v>1.20</v>
      </c>
      <c r="I351" s="10" t="s">
        <v>1116</v>
      </c>
      <c r="J351" s="10" t="s">
        <v>1116</v>
      </c>
      <c r="K351" s="10" t="s">
        <v>1117</v>
      </c>
      <c r="L351" s="10">
        <v>20000</v>
      </c>
      <c r="M351" s="10">
        <v>20000</v>
      </c>
      <c r="N351" s="10" t="s">
        <v>65</v>
      </c>
      <c r="O351" s="10" t="s">
        <v>55</v>
      </c>
      <c r="P351" s="12"/>
      <c r="Q351" s="14">
        <v>192263.68</v>
      </c>
      <c r="R351" s="14">
        <v>2350.86</v>
      </c>
      <c r="S351" s="12"/>
      <c r="T351" s="14">
        <v>1049301.20</v>
      </c>
      <c r="U351" s="12"/>
      <c r="V351" s="12"/>
      <c r="W351" s="12"/>
      <c r="X351" s="12"/>
      <c r="Y351" s="10">
        <v>20735</v>
      </c>
      <c r="Z351" s="10">
        <v>20000</v>
      </c>
      <c r="AA351" s="12"/>
      <c r="AB351" s="14">
        <v>133099.56</v>
      </c>
      <c r="AC351" s="14">
        <v>1484.80</v>
      </c>
      <c r="AD351" s="12"/>
      <c r="AE351" s="14">
        <v>1049301.20</v>
      </c>
      <c r="AF351" s="12"/>
      <c r="AG351" s="12"/>
      <c r="AH351" s="12"/>
      <c r="AI351" s="12"/>
      <c r="AJ351" s="13"/>
      <c r="AK351" s="13"/>
      <c r="AL351" s="13"/>
      <c r="AM351" s="13"/>
      <c r="AN351" s="13"/>
    </row>
    <row r="352" spans="1:40" ht="15.75">
      <c r="A352" s="9">
        <v>346</v>
      </c>
      <c r="B352" s="10" t="s">
        <v>1103</v>
      </c>
      <c r="C352" s="10" t="s">
        <v>40</v>
      </c>
      <c r="D352" s="10" t="s">
        <v>41</v>
      </c>
      <c r="E352" s="10" t="s">
        <v>1104</v>
      </c>
      <c r="F352" s="10" t="s">
        <v>1105</v>
      </c>
      <c r="G352" s="10" t="s">
        <v>61</v>
      </c>
      <c r="H352" s="11">
        <v>1.30</v>
      </c>
      <c r="I352" s="10" t="s">
        <v>1118</v>
      </c>
      <c r="J352" s="10" t="s">
        <v>1118</v>
      </c>
      <c r="K352" s="10" t="s">
        <v>1119</v>
      </c>
      <c r="L352" s="10">
        <v>4000</v>
      </c>
      <c r="M352" s="10">
        <v>4000</v>
      </c>
      <c r="N352" s="10" t="s">
        <v>65</v>
      </c>
      <c r="O352" s="10" t="s">
        <v>55</v>
      </c>
      <c r="P352" s="12"/>
      <c r="Q352" s="14">
        <v>220320.27</v>
      </c>
      <c r="R352" s="14">
        <v>4650</v>
      </c>
      <c r="S352" s="12"/>
      <c r="T352" s="14">
        <v>221171.78</v>
      </c>
      <c r="U352" s="12"/>
      <c r="V352" s="12"/>
      <c r="W352" s="12"/>
      <c r="X352" s="12"/>
      <c r="Y352" s="10">
        <v>5701</v>
      </c>
      <c r="Z352" s="10">
        <v>4000</v>
      </c>
      <c r="AA352" s="12"/>
      <c r="AB352" s="14">
        <v>169403.65</v>
      </c>
      <c r="AC352" s="14">
        <v>0</v>
      </c>
      <c r="AD352" s="12"/>
      <c r="AE352" s="14">
        <v>4083.20</v>
      </c>
      <c r="AF352" s="12"/>
      <c r="AG352" s="12"/>
      <c r="AH352" s="12"/>
      <c r="AI352" s="12"/>
      <c r="AJ352" s="13"/>
      <c r="AK352" s="13"/>
      <c r="AL352" s="13"/>
      <c r="AM352" s="13"/>
      <c r="AN352" s="13"/>
    </row>
    <row r="353" spans="1:40" ht="15.75">
      <c r="A353" s="9">
        <v>347</v>
      </c>
      <c r="B353" s="10" t="s">
        <v>1103</v>
      </c>
      <c r="C353" s="10" t="s">
        <v>40</v>
      </c>
      <c r="D353" s="10" t="s">
        <v>41</v>
      </c>
      <c r="E353" s="10" t="s">
        <v>1104</v>
      </c>
      <c r="F353" s="10" t="s">
        <v>1105</v>
      </c>
      <c r="G353" s="10" t="s">
        <v>56</v>
      </c>
      <c r="H353" s="11">
        <v>2</v>
      </c>
      <c r="I353" s="10" t="s">
        <v>1120</v>
      </c>
      <c r="J353" s="10" t="s">
        <v>1121</v>
      </c>
      <c r="K353" s="10" t="s">
        <v>1122</v>
      </c>
      <c r="L353" s="10">
        <v>25500</v>
      </c>
      <c r="M353" s="10">
        <v>25500</v>
      </c>
      <c r="N353" s="10" t="s">
        <v>65</v>
      </c>
      <c r="O353" s="10" t="s">
        <v>55</v>
      </c>
      <c r="P353" s="12"/>
      <c r="Q353" s="12"/>
      <c r="R353" s="12"/>
      <c r="S353" s="12"/>
      <c r="T353" s="12"/>
      <c r="U353" s="12"/>
      <c r="V353" s="12"/>
      <c r="W353" s="12"/>
      <c r="X353" s="12"/>
      <c r="Y353" s="10">
        <v>17922.145</v>
      </c>
      <c r="Z353" s="10">
        <v>25500</v>
      </c>
      <c r="AA353" s="12"/>
      <c r="AB353" s="12"/>
      <c r="AC353" s="12"/>
      <c r="AD353" s="12"/>
      <c r="AE353" s="12"/>
      <c r="AF353" s="12"/>
      <c r="AG353" s="12"/>
      <c r="AH353" s="12"/>
      <c r="AI353" s="12"/>
      <c r="AJ353" s="13"/>
      <c r="AK353" s="13"/>
      <c r="AL353" s="13"/>
      <c r="AM353" s="13"/>
      <c r="AN353" s="13"/>
    </row>
    <row r="354" spans="1:40" ht="15.75">
      <c r="A354" s="9">
        <v>348</v>
      </c>
      <c r="B354" s="10" t="s">
        <v>1103</v>
      </c>
      <c r="C354" s="10" t="s">
        <v>40</v>
      </c>
      <c r="D354" s="10" t="s">
        <v>41</v>
      </c>
      <c r="E354" s="10" t="s">
        <v>1104</v>
      </c>
      <c r="F354" s="10" t="s">
        <v>1105</v>
      </c>
      <c r="G354" s="10" t="s">
        <v>61</v>
      </c>
      <c r="H354" s="11">
        <v>2.10</v>
      </c>
      <c r="I354" s="10" t="s">
        <v>1123</v>
      </c>
      <c r="J354" s="10" t="s">
        <v>1123</v>
      </c>
      <c r="K354" s="10" t="s">
        <v>1124</v>
      </c>
      <c r="L354" s="10">
        <v>15500</v>
      </c>
      <c r="M354" s="10">
        <v>15500</v>
      </c>
      <c r="N354" s="10" t="s">
        <v>65</v>
      </c>
      <c r="O354" s="10" t="s">
        <v>55</v>
      </c>
      <c r="P354" s="12"/>
      <c r="Q354" s="14">
        <v>127942.28</v>
      </c>
      <c r="R354" s="14">
        <v>1024182</v>
      </c>
      <c r="S354" s="12"/>
      <c r="T354" s="14">
        <v>5332215</v>
      </c>
      <c r="U354" s="12"/>
      <c r="V354" s="12"/>
      <c r="W354" s="12"/>
      <c r="X354" s="12"/>
      <c r="Y354" s="10">
        <v>7095.56</v>
      </c>
      <c r="Z354" s="10">
        <v>15500</v>
      </c>
      <c r="AA354" s="12"/>
      <c r="AB354" s="14">
        <v>76691.20</v>
      </c>
      <c r="AC354" s="14">
        <v>210014.81</v>
      </c>
      <c r="AD354" s="12"/>
      <c r="AE354" s="14">
        <v>4605687.90</v>
      </c>
      <c r="AF354" s="12"/>
      <c r="AG354" s="12"/>
      <c r="AH354" s="12"/>
      <c r="AI354" s="12"/>
      <c r="AJ354" s="13"/>
      <c r="AK354" s="13"/>
      <c r="AL354" s="13"/>
      <c r="AM354" s="13"/>
      <c r="AN354" s="13"/>
    </row>
    <row r="355" spans="1:40" ht="15.75">
      <c r="A355" s="9">
        <v>349</v>
      </c>
      <c r="B355" s="10" t="s">
        <v>1103</v>
      </c>
      <c r="C355" s="10" t="s">
        <v>40</v>
      </c>
      <c r="D355" s="10" t="s">
        <v>41</v>
      </c>
      <c r="E355" s="10" t="s">
        <v>1104</v>
      </c>
      <c r="F355" s="10" t="s">
        <v>1105</v>
      </c>
      <c r="G355" s="10" t="s">
        <v>61</v>
      </c>
      <c r="H355" s="11">
        <v>2.20</v>
      </c>
      <c r="I355" s="10" t="s">
        <v>1125</v>
      </c>
      <c r="J355" s="10" t="s">
        <v>1125</v>
      </c>
      <c r="K355" s="10" t="s">
        <v>1126</v>
      </c>
      <c r="L355" s="10">
        <v>10000</v>
      </c>
      <c r="M355" s="10">
        <v>10000</v>
      </c>
      <c r="N355" s="10" t="s">
        <v>65</v>
      </c>
      <c r="O355" s="10" t="s">
        <v>55</v>
      </c>
      <c r="P355" s="12"/>
      <c r="Q355" s="14">
        <v>103639.08</v>
      </c>
      <c r="R355" s="14">
        <v>1133900</v>
      </c>
      <c r="S355" s="12"/>
      <c r="T355" s="14">
        <v>34800</v>
      </c>
      <c r="U355" s="12"/>
      <c r="V355" s="12"/>
      <c r="W355" s="12"/>
      <c r="X355" s="12"/>
      <c r="Y355" s="10">
        <v>10827.95</v>
      </c>
      <c r="Z355" s="10">
        <v>10000</v>
      </c>
      <c r="AA355" s="12"/>
      <c r="AB355" s="14">
        <v>66007.75</v>
      </c>
      <c r="AC355" s="14">
        <v>648300.55</v>
      </c>
      <c r="AD355" s="12"/>
      <c r="AE355" s="14">
        <v>34328.96</v>
      </c>
      <c r="AF355" s="12"/>
      <c r="AG355" s="12"/>
      <c r="AH355" s="12"/>
      <c r="AI355" s="12"/>
      <c r="AJ355" s="13"/>
      <c r="AK355" s="13"/>
      <c r="AL355" s="13"/>
      <c r="AM355" s="13"/>
      <c r="AN355" s="13"/>
    </row>
    <row r="356" spans="1:40" ht="15.75">
      <c r="A356" s="9">
        <v>350</v>
      </c>
      <c r="B356" s="10" t="s">
        <v>1103</v>
      </c>
      <c r="C356" s="10" t="s">
        <v>40</v>
      </c>
      <c r="D356" s="10" t="s">
        <v>41</v>
      </c>
      <c r="E356" s="10" t="s">
        <v>1104</v>
      </c>
      <c r="F356" s="10" t="s">
        <v>1105</v>
      </c>
      <c r="G356" s="10" t="s">
        <v>56</v>
      </c>
      <c r="H356" s="11">
        <v>3</v>
      </c>
      <c r="I356" s="10" t="s">
        <v>1127</v>
      </c>
      <c r="J356" s="10" t="s">
        <v>1127</v>
      </c>
      <c r="K356" s="10" t="s">
        <v>1128</v>
      </c>
      <c r="L356" s="10">
        <v>100000</v>
      </c>
      <c r="M356" s="10">
        <v>100000</v>
      </c>
      <c r="N356" s="10" t="s">
        <v>65</v>
      </c>
      <c r="O356" s="10" t="s">
        <v>55</v>
      </c>
      <c r="P356" s="12"/>
      <c r="Q356" s="12"/>
      <c r="R356" s="12"/>
      <c r="S356" s="12"/>
      <c r="T356" s="12"/>
      <c r="U356" s="12"/>
      <c r="V356" s="12"/>
      <c r="W356" s="12"/>
      <c r="X356" s="12"/>
      <c r="Y356" s="10">
        <v>92500</v>
      </c>
      <c r="Z356" s="10">
        <v>100000</v>
      </c>
      <c r="AA356" s="12"/>
      <c r="AB356" s="12"/>
      <c r="AC356" s="12"/>
      <c r="AD356" s="12"/>
      <c r="AE356" s="12"/>
      <c r="AF356" s="12"/>
      <c r="AG356" s="12"/>
      <c r="AH356" s="12"/>
      <c r="AI356" s="12"/>
      <c r="AJ356" s="13"/>
      <c r="AK356" s="13"/>
      <c r="AL356" s="13"/>
      <c r="AM356" s="13"/>
      <c r="AN356" s="13"/>
    </row>
    <row r="357" spans="1:40" ht="15.75">
      <c r="A357" s="9">
        <v>351</v>
      </c>
      <c r="B357" s="10" t="s">
        <v>1103</v>
      </c>
      <c r="C357" s="10" t="s">
        <v>40</v>
      </c>
      <c r="D357" s="10" t="s">
        <v>41</v>
      </c>
      <c r="E357" s="10" t="s">
        <v>1104</v>
      </c>
      <c r="F357" s="10" t="s">
        <v>1105</v>
      </c>
      <c r="G357" s="10" t="s">
        <v>61</v>
      </c>
      <c r="H357" s="11">
        <v>3.10</v>
      </c>
      <c r="I357" s="10" t="s">
        <v>1129</v>
      </c>
      <c r="J357" s="10" t="s">
        <v>1129</v>
      </c>
      <c r="K357" s="10" t="s">
        <v>1130</v>
      </c>
      <c r="L357" s="10">
        <v>90000</v>
      </c>
      <c r="M357" s="10">
        <v>90000</v>
      </c>
      <c r="N357" s="10" t="s">
        <v>65</v>
      </c>
      <c r="O357" s="10" t="s">
        <v>55</v>
      </c>
      <c r="P357" s="12"/>
      <c r="Q357" s="14">
        <v>1420859.50</v>
      </c>
      <c r="R357" s="14">
        <v>70000</v>
      </c>
      <c r="S357" s="12"/>
      <c r="T357" s="14">
        <v>100674</v>
      </c>
      <c r="U357" s="12"/>
      <c r="V357" s="12"/>
      <c r="W357" s="12"/>
      <c r="X357" s="12"/>
      <c r="Y357" s="10">
        <v>87979</v>
      </c>
      <c r="Z357" s="10">
        <v>90000</v>
      </c>
      <c r="AA357" s="12"/>
      <c r="AB357" s="14">
        <v>1270413.16</v>
      </c>
      <c r="AC357" s="14">
        <v>28549.17</v>
      </c>
      <c r="AD357" s="12"/>
      <c r="AE357" s="14">
        <v>62548.41</v>
      </c>
      <c r="AF357" s="12"/>
      <c r="AG357" s="12"/>
      <c r="AH357" s="12"/>
      <c r="AI357" s="12"/>
      <c r="AJ357" s="13"/>
      <c r="AK357" s="13"/>
      <c r="AL357" s="13"/>
      <c r="AM357" s="13"/>
      <c r="AN357" s="13"/>
    </row>
    <row r="358" spans="1:40" ht="15.75">
      <c r="A358" s="9">
        <v>352</v>
      </c>
      <c r="B358" s="10" t="s">
        <v>1103</v>
      </c>
      <c r="C358" s="10" t="s">
        <v>40</v>
      </c>
      <c r="D358" s="10" t="s">
        <v>41</v>
      </c>
      <c r="E358" s="10" t="s">
        <v>1104</v>
      </c>
      <c r="F358" s="10" t="s">
        <v>1105</v>
      </c>
      <c r="G358" s="10" t="s">
        <v>61</v>
      </c>
      <c r="H358" s="11">
        <v>3.20</v>
      </c>
      <c r="I358" s="10" t="s">
        <v>1131</v>
      </c>
      <c r="J358" s="10" t="s">
        <v>1131</v>
      </c>
      <c r="K358" s="10" t="s">
        <v>1132</v>
      </c>
      <c r="L358" s="10">
        <v>350</v>
      </c>
      <c r="M358" s="10">
        <v>350</v>
      </c>
      <c r="N358" s="10" t="s">
        <v>65</v>
      </c>
      <c r="O358" s="10" t="s">
        <v>55</v>
      </c>
      <c r="P358" s="12"/>
      <c r="Q358" s="14">
        <v>91584.62</v>
      </c>
      <c r="R358" s="12"/>
      <c r="S358" s="12"/>
      <c r="T358" s="14">
        <v>35260</v>
      </c>
      <c r="U358" s="12"/>
      <c r="V358" s="12"/>
      <c r="W358" s="12"/>
      <c r="X358" s="12"/>
      <c r="Y358" s="10">
        <v>731</v>
      </c>
      <c r="Z358" s="10">
        <v>350</v>
      </c>
      <c r="AA358" s="12"/>
      <c r="AB358" s="14">
        <v>41682.97</v>
      </c>
      <c r="AC358" s="12"/>
      <c r="AD358" s="12"/>
      <c r="AE358" s="12"/>
      <c r="AF358" s="12"/>
      <c r="AG358" s="12"/>
      <c r="AH358" s="12"/>
      <c r="AI358" s="12"/>
      <c r="AJ358" s="13"/>
      <c r="AK358" s="13"/>
      <c r="AL358" s="13"/>
      <c r="AM358" s="13"/>
      <c r="AN358" s="13"/>
    </row>
    <row r="359" spans="1:40" ht="15.75">
      <c r="A359" s="9">
        <v>353</v>
      </c>
      <c r="B359" s="10" t="s">
        <v>1103</v>
      </c>
      <c r="C359" s="10" t="s">
        <v>40</v>
      </c>
      <c r="D359" s="10" t="s">
        <v>41</v>
      </c>
      <c r="E359" s="10" t="s">
        <v>1104</v>
      </c>
      <c r="F359" s="10" t="s">
        <v>1105</v>
      </c>
      <c r="G359" s="10" t="s">
        <v>61</v>
      </c>
      <c r="H359" s="11">
        <v>3.30</v>
      </c>
      <c r="I359" s="10" t="s">
        <v>1133</v>
      </c>
      <c r="J359" s="10" t="s">
        <v>1133</v>
      </c>
      <c r="K359" s="10" t="s">
        <v>1134</v>
      </c>
      <c r="L359" s="10">
        <v>30</v>
      </c>
      <c r="M359" s="10">
        <v>30</v>
      </c>
      <c r="N359" s="10" t="s">
        <v>65</v>
      </c>
      <c r="O359" s="10" t="s">
        <v>55</v>
      </c>
      <c r="P359" s="12"/>
      <c r="Q359" s="14">
        <v>184273.56</v>
      </c>
      <c r="R359" s="12"/>
      <c r="S359" s="12"/>
      <c r="T359" s="14">
        <v>8126</v>
      </c>
      <c r="U359" s="12"/>
      <c r="V359" s="12"/>
      <c r="W359" s="12"/>
      <c r="X359" s="12"/>
      <c r="Y359" s="10">
        <v>30</v>
      </c>
      <c r="Z359" s="10">
        <v>30</v>
      </c>
      <c r="AA359" s="12"/>
      <c r="AB359" s="14">
        <v>112931.97</v>
      </c>
      <c r="AC359" s="12"/>
      <c r="AD359" s="12"/>
      <c r="AE359" s="14">
        <v>2433.17</v>
      </c>
      <c r="AF359" s="12"/>
      <c r="AG359" s="12"/>
      <c r="AH359" s="12"/>
      <c r="AI359" s="12"/>
      <c r="AJ359" s="13"/>
      <c r="AK359" s="13"/>
      <c r="AL359" s="13"/>
      <c r="AM359" s="13"/>
      <c r="AN359" s="13"/>
    </row>
    <row r="360" spans="1:40" ht="15.75">
      <c r="A360" s="9">
        <v>354</v>
      </c>
      <c r="B360" s="10" t="s">
        <v>1103</v>
      </c>
      <c r="C360" s="10" t="s">
        <v>40</v>
      </c>
      <c r="D360" s="10" t="s">
        <v>41</v>
      </c>
      <c r="E360" s="10" t="s">
        <v>1104</v>
      </c>
      <c r="F360" s="10" t="s">
        <v>1105</v>
      </c>
      <c r="G360" s="10" t="s">
        <v>56</v>
      </c>
      <c r="H360" s="11">
        <v>4</v>
      </c>
      <c r="I360" s="10" t="s">
        <v>1135</v>
      </c>
      <c r="J360" s="10" t="s">
        <v>1135</v>
      </c>
      <c r="K360" s="10" t="s">
        <v>1136</v>
      </c>
      <c r="L360" s="10">
        <v>19666</v>
      </c>
      <c r="M360" s="10">
        <v>19666</v>
      </c>
      <c r="N360" s="10" t="s">
        <v>65</v>
      </c>
      <c r="O360" s="10" t="s">
        <v>55</v>
      </c>
      <c r="P360" s="12"/>
      <c r="Q360" s="12"/>
      <c r="R360" s="12"/>
      <c r="S360" s="12"/>
      <c r="T360" s="12"/>
      <c r="U360" s="12"/>
      <c r="V360" s="12"/>
      <c r="W360" s="12"/>
      <c r="X360" s="12"/>
      <c r="Y360" s="10">
        <v>17415</v>
      </c>
      <c r="Z360" s="10">
        <v>19666</v>
      </c>
      <c r="AA360" s="12"/>
      <c r="AB360" s="12"/>
      <c r="AC360" s="12"/>
      <c r="AD360" s="12"/>
      <c r="AE360" s="12"/>
      <c r="AF360" s="12"/>
      <c r="AG360" s="12"/>
      <c r="AH360" s="12"/>
      <c r="AI360" s="12"/>
      <c r="AJ360" s="13"/>
      <c r="AK360" s="13"/>
      <c r="AL360" s="13"/>
      <c r="AM360" s="13"/>
      <c r="AN360" s="13"/>
    </row>
    <row r="361" spans="1:40" ht="15.75">
      <c r="A361" s="9">
        <v>355</v>
      </c>
      <c r="B361" s="10" t="s">
        <v>1103</v>
      </c>
      <c r="C361" s="10" t="s">
        <v>40</v>
      </c>
      <c r="D361" s="10" t="s">
        <v>41</v>
      </c>
      <c r="E361" s="10" t="s">
        <v>1104</v>
      </c>
      <c r="F361" s="10" t="s">
        <v>1105</v>
      </c>
      <c r="G361" s="10" t="s">
        <v>61</v>
      </c>
      <c r="H361" s="11">
        <v>4.10</v>
      </c>
      <c r="I361" s="10" t="s">
        <v>1137</v>
      </c>
      <c r="J361" s="10" t="s">
        <v>1137</v>
      </c>
      <c r="K361" s="10" t="s">
        <v>1138</v>
      </c>
      <c r="L361" s="10">
        <v>17606</v>
      </c>
      <c r="M361" s="10">
        <v>17606</v>
      </c>
      <c r="N361" s="10" t="s">
        <v>65</v>
      </c>
      <c r="O361" s="10" t="s">
        <v>55</v>
      </c>
      <c r="P361" s="12"/>
      <c r="Q361" s="14">
        <v>44094.40</v>
      </c>
      <c r="R361" s="12"/>
      <c r="S361" s="12"/>
      <c r="T361" s="14">
        <v>111510</v>
      </c>
      <c r="U361" s="12"/>
      <c r="V361" s="12"/>
      <c r="W361" s="12"/>
      <c r="X361" s="12"/>
      <c r="Y361" s="10">
        <v>15598</v>
      </c>
      <c r="Z361" s="10">
        <v>17606</v>
      </c>
      <c r="AA361" s="12"/>
      <c r="AB361" s="14">
        <v>36762.58</v>
      </c>
      <c r="AC361" s="12"/>
      <c r="AD361" s="12"/>
      <c r="AE361" s="14">
        <v>97629.08</v>
      </c>
      <c r="AF361" s="12"/>
      <c r="AG361" s="12"/>
      <c r="AH361" s="12"/>
      <c r="AI361" s="12"/>
      <c r="AJ361" s="13"/>
      <c r="AK361" s="13"/>
      <c r="AL361" s="13"/>
      <c r="AM361" s="13"/>
      <c r="AN361" s="13"/>
    </row>
    <row r="362" spans="1:40" ht="15.75">
      <c r="A362" s="9">
        <v>356</v>
      </c>
      <c r="B362" s="10" t="s">
        <v>1103</v>
      </c>
      <c r="C362" s="10" t="s">
        <v>40</v>
      </c>
      <c r="D362" s="10" t="s">
        <v>41</v>
      </c>
      <c r="E362" s="10" t="s">
        <v>1104</v>
      </c>
      <c r="F362" s="10" t="s">
        <v>1105</v>
      </c>
      <c r="G362" s="10" t="s">
        <v>61</v>
      </c>
      <c r="H362" s="11">
        <v>4.20</v>
      </c>
      <c r="I362" s="10" t="s">
        <v>1139</v>
      </c>
      <c r="J362" s="10" t="s">
        <v>1139</v>
      </c>
      <c r="K362" s="10" t="s">
        <v>1140</v>
      </c>
      <c r="L362" s="10">
        <v>1560</v>
      </c>
      <c r="M362" s="10">
        <v>1560</v>
      </c>
      <c r="N362" s="10" t="s">
        <v>65</v>
      </c>
      <c r="O362" s="10" t="s">
        <v>55</v>
      </c>
      <c r="P362" s="12"/>
      <c r="Q362" s="14">
        <v>40293.46</v>
      </c>
      <c r="R362" s="12"/>
      <c r="S362" s="12"/>
      <c r="T362" s="14">
        <v>842410</v>
      </c>
      <c r="U362" s="12"/>
      <c r="V362" s="12"/>
      <c r="W362" s="12"/>
      <c r="X362" s="12"/>
      <c r="Y362" s="10">
        <v>2751</v>
      </c>
      <c r="Z362" s="10">
        <v>1560</v>
      </c>
      <c r="AA362" s="12"/>
      <c r="AB362" s="14">
        <v>32964.97</v>
      </c>
      <c r="AC362" s="12"/>
      <c r="AD362" s="12"/>
      <c r="AE362" s="14">
        <v>699812.92</v>
      </c>
      <c r="AF362" s="12"/>
      <c r="AG362" s="12"/>
      <c r="AH362" s="12"/>
      <c r="AI362" s="12"/>
      <c r="AJ362" s="13"/>
      <c r="AK362" s="13"/>
      <c r="AL362" s="13"/>
      <c r="AM362" s="13"/>
      <c r="AN362" s="13"/>
    </row>
    <row r="363" spans="1:40" ht="15.75">
      <c r="A363" s="9">
        <v>357</v>
      </c>
      <c r="B363" s="10" t="s">
        <v>1103</v>
      </c>
      <c r="C363" s="10" t="s">
        <v>40</v>
      </c>
      <c r="D363" s="10" t="s">
        <v>41</v>
      </c>
      <c r="E363" s="10" t="s">
        <v>1104</v>
      </c>
      <c r="F363" s="10" t="s">
        <v>1105</v>
      </c>
      <c r="G363" s="10" t="s">
        <v>61</v>
      </c>
      <c r="H363" s="11">
        <v>4.30</v>
      </c>
      <c r="I363" s="10" t="s">
        <v>1141</v>
      </c>
      <c r="J363" s="10" t="s">
        <v>1141</v>
      </c>
      <c r="K363" s="10" t="s">
        <v>1142</v>
      </c>
      <c r="L363" s="10">
        <v>390</v>
      </c>
      <c r="M363" s="10">
        <v>390</v>
      </c>
      <c r="N363" s="10" t="s">
        <v>65</v>
      </c>
      <c r="O363" s="10" t="s">
        <v>55</v>
      </c>
      <c r="P363" s="12"/>
      <c r="Q363" s="14">
        <v>137029.46</v>
      </c>
      <c r="R363" s="12"/>
      <c r="S363" s="12"/>
      <c r="T363" s="14">
        <v>22018.06</v>
      </c>
      <c r="U363" s="12"/>
      <c r="V363" s="12"/>
      <c r="W363" s="12"/>
      <c r="X363" s="12"/>
      <c r="Y363" s="10">
        <v>277</v>
      </c>
      <c r="Z363" s="10">
        <v>390</v>
      </c>
      <c r="AA363" s="12"/>
      <c r="AB363" s="14">
        <v>110195.01</v>
      </c>
      <c r="AC363" s="12"/>
      <c r="AD363" s="12"/>
      <c r="AE363" s="12"/>
      <c r="AF363" s="12"/>
      <c r="AG363" s="12"/>
      <c r="AH363" s="12"/>
      <c r="AI363" s="12"/>
      <c r="AJ363" s="13"/>
      <c r="AK363" s="13"/>
      <c r="AL363" s="13"/>
      <c r="AM363" s="13"/>
      <c r="AN363" s="13"/>
    </row>
    <row r="364" spans="1:40" ht="15.75">
      <c r="A364" s="9">
        <v>358</v>
      </c>
      <c r="B364" s="10" t="s">
        <v>1103</v>
      </c>
      <c r="C364" s="10" t="s">
        <v>40</v>
      </c>
      <c r="D364" s="10" t="s">
        <v>41</v>
      </c>
      <c r="E364" s="10" t="s">
        <v>1104</v>
      </c>
      <c r="F364" s="10" t="s">
        <v>1105</v>
      </c>
      <c r="G364" s="10" t="s">
        <v>61</v>
      </c>
      <c r="H364" s="11">
        <v>4.40</v>
      </c>
      <c r="I364" s="10" t="s">
        <v>1143</v>
      </c>
      <c r="J364" s="10" t="s">
        <v>1143</v>
      </c>
      <c r="K364" s="10" t="s">
        <v>1144</v>
      </c>
      <c r="L364" s="10">
        <v>110</v>
      </c>
      <c r="M364" s="10">
        <v>110</v>
      </c>
      <c r="N364" s="10" t="s">
        <v>65</v>
      </c>
      <c r="O364" s="10" t="s">
        <v>55</v>
      </c>
      <c r="P364" s="12"/>
      <c r="Q364" s="14">
        <v>72734.32</v>
      </c>
      <c r="R364" s="14">
        <v>100000</v>
      </c>
      <c r="S364" s="12"/>
      <c r="T364" s="14">
        <v>175285</v>
      </c>
      <c r="U364" s="12"/>
      <c r="V364" s="12"/>
      <c r="W364" s="12"/>
      <c r="X364" s="12"/>
      <c r="Y364" s="10">
        <v>84</v>
      </c>
      <c r="Z364" s="10">
        <v>110</v>
      </c>
      <c r="AA364" s="12"/>
      <c r="AB364" s="14">
        <v>56957.44</v>
      </c>
      <c r="AC364" s="14">
        <v>1386.20</v>
      </c>
      <c r="AD364" s="12"/>
      <c r="AE364" s="14">
        <v>88859.48</v>
      </c>
      <c r="AF364" s="12"/>
      <c r="AG364" s="12"/>
      <c r="AH364" s="12"/>
      <c r="AI364" s="12"/>
      <c r="AJ364" s="13"/>
      <c r="AK364" s="13"/>
      <c r="AL364" s="13"/>
      <c r="AM364" s="13"/>
      <c r="AN364" s="13"/>
    </row>
    <row r="365" spans="1:40" ht="15.75">
      <c r="A365" s="9">
        <v>359</v>
      </c>
      <c r="B365" s="10" t="s">
        <v>1145</v>
      </c>
      <c r="C365" s="10" t="s">
        <v>40</v>
      </c>
      <c r="D365" s="10" t="s">
        <v>41</v>
      </c>
      <c r="E365" s="10" t="s">
        <v>282</v>
      </c>
      <c r="F365" s="10" t="s">
        <v>1146</v>
      </c>
      <c r="G365" s="10" t="s">
        <v>44</v>
      </c>
      <c r="H365" s="11" t="s">
        <v>45</v>
      </c>
      <c r="I365" s="10" t="s">
        <v>1147</v>
      </c>
      <c r="J365" s="10" t="s">
        <v>1148</v>
      </c>
      <c r="K365" s="10" t="s">
        <v>1149</v>
      </c>
      <c r="L365" s="10">
        <v>4568</v>
      </c>
      <c r="M365" s="10">
        <v>4660</v>
      </c>
      <c r="N365" s="10" t="s">
        <v>49</v>
      </c>
      <c r="O365" s="10" t="s">
        <v>55</v>
      </c>
      <c r="P365" s="12"/>
      <c r="Q365" s="12"/>
      <c r="R365" s="12"/>
      <c r="S365" s="12"/>
      <c r="T365" s="12"/>
      <c r="U365" s="12"/>
      <c r="V365" s="12"/>
      <c r="W365" s="12"/>
      <c r="X365" s="12"/>
      <c r="Y365" s="10">
        <v>5621</v>
      </c>
      <c r="Z365" s="10">
        <v>4660</v>
      </c>
      <c r="AA365" s="12"/>
      <c r="AB365" s="12"/>
      <c r="AC365" s="12"/>
      <c r="AD365" s="12"/>
      <c r="AE365" s="12"/>
      <c r="AF365" s="12"/>
      <c r="AG365" s="12"/>
      <c r="AH365" s="12"/>
      <c r="AI365" s="12"/>
      <c r="AJ365" s="13"/>
      <c r="AK365" s="13"/>
      <c r="AL365" s="13"/>
      <c r="AM365" s="13"/>
      <c r="AN365" s="13"/>
    </row>
    <row r="366" spans="1:40" ht="15.75">
      <c r="A366" s="9">
        <v>360</v>
      </c>
      <c r="B366" s="10" t="s">
        <v>1145</v>
      </c>
      <c r="C366" s="10" t="s">
        <v>40</v>
      </c>
      <c r="D366" s="10" t="s">
        <v>41</v>
      </c>
      <c r="E366" s="10" t="s">
        <v>282</v>
      </c>
      <c r="F366" s="10" t="s">
        <v>1146</v>
      </c>
      <c r="G366" s="10" t="s">
        <v>51</v>
      </c>
      <c r="H366" s="11" t="s">
        <v>45</v>
      </c>
      <c r="I366" s="10" t="s">
        <v>1150</v>
      </c>
      <c r="J366" s="10" t="s">
        <v>1151</v>
      </c>
      <c r="K366" s="10" t="s">
        <v>1152</v>
      </c>
      <c r="L366" s="10">
        <v>5838</v>
      </c>
      <c r="M366" s="10">
        <v>5855</v>
      </c>
      <c r="N366" s="10" t="s">
        <v>49</v>
      </c>
      <c r="O366" s="10" t="s">
        <v>55</v>
      </c>
      <c r="P366" s="12"/>
      <c r="Q366" s="12"/>
      <c r="R366" s="12"/>
      <c r="S366" s="12"/>
      <c r="T366" s="12"/>
      <c r="U366" s="12"/>
      <c r="V366" s="12"/>
      <c r="W366" s="12"/>
      <c r="X366" s="12"/>
      <c r="Y366" s="10">
        <v>8256</v>
      </c>
      <c r="Z366" s="10">
        <v>5855</v>
      </c>
      <c r="AA366" s="12"/>
      <c r="AB366" s="12"/>
      <c r="AC366" s="12"/>
      <c r="AD366" s="12"/>
      <c r="AE366" s="12"/>
      <c r="AF366" s="12"/>
      <c r="AG366" s="12"/>
      <c r="AH366" s="12"/>
      <c r="AI366" s="12"/>
      <c r="AJ366" s="13"/>
      <c r="AK366" s="13"/>
      <c r="AL366" s="13"/>
      <c r="AM366" s="13"/>
      <c r="AN366" s="13"/>
    </row>
    <row r="367" spans="1:40" ht="15.75">
      <c r="A367" s="9">
        <v>361</v>
      </c>
      <c r="B367" s="10" t="s">
        <v>1145</v>
      </c>
      <c r="C367" s="10" t="s">
        <v>40</v>
      </c>
      <c r="D367" s="10" t="s">
        <v>41</v>
      </c>
      <c r="E367" s="10" t="s">
        <v>282</v>
      </c>
      <c r="F367" s="10" t="s">
        <v>1146</v>
      </c>
      <c r="G367" s="10" t="s">
        <v>56</v>
      </c>
      <c r="H367" s="11">
        <v>1</v>
      </c>
      <c r="I367" s="10" t="s">
        <v>1153</v>
      </c>
      <c r="J367" s="10" t="s">
        <v>1154</v>
      </c>
      <c r="K367" s="10" t="s">
        <v>1155</v>
      </c>
      <c r="L367" s="10">
        <v>775</v>
      </c>
      <c r="M367" s="10">
        <v>790</v>
      </c>
      <c r="N367" s="10" t="s">
        <v>60</v>
      </c>
      <c r="O367" s="10" t="s">
        <v>55</v>
      </c>
      <c r="P367" s="12"/>
      <c r="Q367" s="12"/>
      <c r="R367" s="12"/>
      <c r="S367" s="12"/>
      <c r="T367" s="12"/>
      <c r="U367" s="12"/>
      <c r="V367" s="12"/>
      <c r="W367" s="12"/>
      <c r="X367" s="12"/>
      <c r="Y367" s="10">
        <v>1048</v>
      </c>
      <c r="Z367" s="10">
        <v>790</v>
      </c>
      <c r="AA367" s="12"/>
      <c r="AB367" s="12"/>
      <c r="AC367" s="12"/>
      <c r="AD367" s="12"/>
      <c r="AE367" s="12"/>
      <c r="AF367" s="12"/>
      <c r="AG367" s="12"/>
      <c r="AH367" s="12"/>
      <c r="AI367" s="12"/>
      <c r="AJ367" s="13"/>
      <c r="AK367" s="13"/>
      <c r="AL367" s="13"/>
      <c r="AM367" s="13"/>
      <c r="AN367" s="13"/>
    </row>
    <row r="368" spans="1:40" ht="15.75">
      <c r="A368" s="9">
        <v>362</v>
      </c>
      <c r="B368" s="10" t="s">
        <v>1145</v>
      </c>
      <c r="C368" s="10" t="s">
        <v>40</v>
      </c>
      <c r="D368" s="10" t="s">
        <v>41</v>
      </c>
      <c r="E368" s="10" t="s">
        <v>282</v>
      </c>
      <c r="F368" s="10" t="s">
        <v>1146</v>
      </c>
      <c r="G368" s="10" t="s">
        <v>61</v>
      </c>
      <c r="H368" s="11">
        <v>1.10</v>
      </c>
      <c r="I368" s="10" t="s">
        <v>1156</v>
      </c>
      <c r="J368" s="10" t="s">
        <v>1157</v>
      </c>
      <c r="K368" s="10" t="s">
        <v>1158</v>
      </c>
      <c r="L368" s="10">
        <v>601</v>
      </c>
      <c r="M368" s="10">
        <v>613</v>
      </c>
      <c r="N368" s="10" t="s">
        <v>65</v>
      </c>
      <c r="O368" s="10" t="s">
        <v>55</v>
      </c>
      <c r="P368" s="12"/>
      <c r="Q368" s="12"/>
      <c r="R368" s="14">
        <v>0</v>
      </c>
      <c r="S368" s="12"/>
      <c r="T368" s="14">
        <v>200000</v>
      </c>
      <c r="U368" s="12"/>
      <c r="V368" s="12"/>
      <c r="W368" s="12"/>
      <c r="X368" s="12"/>
      <c r="Y368" s="10">
        <v>537</v>
      </c>
      <c r="Z368" s="10">
        <v>613</v>
      </c>
      <c r="AA368" s="12"/>
      <c r="AB368" s="12"/>
      <c r="AC368" s="12"/>
      <c r="AD368" s="12"/>
      <c r="AE368" s="12"/>
      <c r="AF368" s="12"/>
      <c r="AG368" s="12"/>
      <c r="AH368" s="12"/>
      <c r="AI368" s="12"/>
      <c r="AJ368" s="13"/>
      <c r="AK368" s="13"/>
      <c r="AL368" s="13"/>
      <c r="AM368" s="13"/>
      <c r="AN368" s="13"/>
    </row>
    <row r="369" spans="1:40" ht="15.75">
      <c r="A369" s="9">
        <v>363</v>
      </c>
      <c r="B369" s="10" t="s">
        <v>1145</v>
      </c>
      <c r="C369" s="10" t="s">
        <v>40</v>
      </c>
      <c r="D369" s="10" t="s">
        <v>41</v>
      </c>
      <c r="E369" s="10" t="s">
        <v>282</v>
      </c>
      <c r="F369" s="10" t="s">
        <v>1146</v>
      </c>
      <c r="G369" s="10" t="s">
        <v>61</v>
      </c>
      <c r="H369" s="11">
        <v>1.20</v>
      </c>
      <c r="I369" s="10" t="s">
        <v>1159</v>
      </c>
      <c r="J369" s="10" t="s">
        <v>1160</v>
      </c>
      <c r="K369" s="10" t="s">
        <v>1161</v>
      </c>
      <c r="L369" s="10">
        <v>53</v>
      </c>
      <c r="M369" s="10">
        <v>55</v>
      </c>
      <c r="N369" s="10" t="s">
        <v>65</v>
      </c>
      <c r="O369" s="10" t="s">
        <v>55</v>
      </c>
      <c r="P369" s="12"/>
      <c r="Q369" s="14">
        <v>299778.20</v>
      </c>
      <c r="R369" s="12"/>
      <c r="S369" s="12"/>
      <c r="T369" s="12"/>
      <c r="U369" s="12"/>
      <c r="V369" s="12"/>
      <c r="W369" s="12"/>
      <c r="X369" s="12"/>
      <c r="Y369" s="10">
        <v>49</v>
      </c>
      <c r="Z369" s="10">
        <v>55</v>
      </c>
      <c r="AA369" s="12"/>
      <c r="AB369" s="14">
        <v>280090.68</v>
      </c>
      <c r="AC369" s="12"/>
      <c r="AD369" s="12"/>
      <c r="AE369" s="12"/>
      <c r="AF369" s="12"/>
      <c r="AG369" s="12"/>
      <c r="AH369" s="12"/>
      <c r="AI369" s="12"/>
      <c r="AJ369" s="13"/>
      <c r="AK369" s="13"/>
      <c r="AL369" s="13"/>
      <c r="AM369" s="13"/>
      <c r="AN369" s="13"/>
    </row>
    <row r="370" spans="1:40" ht="15.75">
      <c r="A370" s="9">
        <v>364</v>
      </c>
      <c r="B370" s="10" t="s">
        <v>1145</v>
      </c>
      <c r="C370" s="10" t="s">
        <v>40</v>
      </c>
      <c r="D370" s="10" t="s">
        <v>41</v>
      </c>
      <c r="E370" s="10" t="s">
        <v>282</v>
      </c>
      <c r="F370" s="10" t="s">
        <v>1146</v>
      </c>
      <c r="G370" s="10" t="s">
        <v>61</v>
      </c>
      <c r="H370" s="11">
        <v>1.30</v>
      </c>
      <c r="I370" s="10" t="s">
        <v>1162</v>
      </c>
      <c r="J370" s="10" t="s">
        <v>1163</v>
      </c>
      <c r="K370" s="10" t="s">
        <v>1164</v>
      </c>
      <c r="L370" s="10">
        <v>81</v>
      </c>
      <c r="M370" s="10">
        <v>83</v>
      </c>
      <c r="N370" s="10" t="s">
        <v>65</v>
      </c>
      <c r="O370" s="10" t="s">
        <v>55</v>
      </c>
      <c r="P370" s="12"/>
      <c r="Q370" s="12"/>
      <c r="R370" s="14">
        <v>250000</v>
      </c>
      <c r="S370" s="12"/>
      <c r="T370" s="14">
        <v>446791.11</v>
      </c>
      <c r="U370" s="12"/>
      <c r="V370" s="12"/>
      <c r="W370" s="12"/>
      <c r="X370" s="12"/>
      <c r="Y370" s="10">
        <v>101</v>
      </c>
      <c r="Z370" s="10">
        <v>83</v>
      </c>
      <c r="AA370" s="12"/>
      <c r="AB370" s="12"/>
      <c r="AC370" s="14">
        <v>206851.20</v>
      </c>
      <c r="AD370" s="12"/>
      <c r="AE370" s="12"/>
      <c r="AF370" s="12"/>
      <c r="AG370" s="12"/>
      <c r="AH370" s="12"/>
      <c r="AI370" s="12"/>
      <c r="AJ370" s="13"/>
      <c r="AK370" s="13"/>
      <c r="AL370" s="13"/>
      <c r="AM370" s="13"/>
      <c r="AN370" s="13"/>
    </row>
    <row r="371" spans="1:40" ht="15.75">
      <c r="A371" s="9">
        <v>365</v>
      </c>
      <c r="B371" s="10" t="s">
        <v>1145</v>
      </c>
      <c r="C371" s="10" t="s">
        <v>40</v>
      </c>
      <c r="D371" s="10" t="s">
        <v>41</v>
      </c>
      <c r="E371" s="10" t="s">
        <v>282</v>
      </c>
      <c r="F371" s="10" t="s">
        <v>1146</v>
      </c>
      <c r="G371" s="10" t="s">
        <v>61</v>
      </c>
      <c r="H371" s="11">
        <v>1.40</v>
      </c>
      <c r="I371" s="10" t="s">
        <v>1165</v>
      </c>
      <c r="J371" s="10" t="s">
        <v>1166</v>
      </c>
      <c r="K371" s="10" t="s">
        <v>1167</v>
      </c>
      <c r="L371" s="10">
        <v>40</v>
      </c>
      <c r="M371" s="10">
        <v>41</v>
      </c>
      <c r="N371" s="10" t="s">
        <v>65</v>
      </c>
      <c r="O371" s="10" t="s">
        <v>55</v>
      </c>
      <c r="P371" s="12"/>
      <c r="Q371" s="12"/>
      <c r="R371" s="14">
        <v>77760</v>
      </c>
      <c r="S371" s="12"/>
      <c r="T371" s="12"/>
      <c r="U371" s="12"/>
      <c r="V371" s="12"/>
      <c r="W371" s="12"/>
      <c r="X371" s="12"/>
      <c r="Y371" s="10">
        <v>51</v>
      </c>
      <c r="Z371" s="10">
        <v>41</v>
      </c>
      <c r="AA371" s="12"/>
      <c r="AB371" s="12"/>
      <c r="AC371" s="14">
        <v>9512</v>
      </c>
      <c r="AD371" s="12"/>
      <c r="AE371" s="12"/>
      <c r="AF371" s="12"/>
      <c r="AG371" s="12"/>
      <c r="AH371" s="12"/>
      <c r="AI371" s="12"/>
      <c r="AJ371" s="13"/>
      <c r="AK371" s="13"/>
      <c r="AL371" s="13"/>
      <c r="AM371" s="13"/>
      <c r="AN371" s="13"/>
    </row>
    <row r="372" spans="1:40" ht="15.75">
      <c r="A372" s="9">
        <v>366</v>
      </c>
      <c r="B372" s="10" t="s">
        <v>1145</v>
      </c>
      <c r="C372" s="10" t="s">
        <v>40</v>
      </c>
      <c r="D372" s="10" t="s">
        <v>41</v>
      </c>
      <c r="E372" s="10" t="s">
        <v>282</v>
      </c>
      <c r="F372" s="10" t="s">
        <v>1146</v>
      </c>
      <c r="G372" s="10" t="s">
        <v>61</v>
      </c>
      <c r="H372" s="11">
        <v>1.50</v>
      </c>
      <c r="I372" s="10" t="s">
        <v>1168</v>
      </c>
      <c r="J372" s="10" t="s">
        <v>1169</v>
      </c>
      <c r="K372" s="10" t="s">
        <v>1170</v>
      </c>
      <c r="L372" s="10">
        <v>415</v>
      </c>
      <c r="M372" s="10">
        <v>415</v>
      </c>
      <c r="N372" s="10" t="s">
        <v>65</v>
      </c>
      <c r="O372" s="10" t="s">
        <v>55</v>
      </c>
      <c r="P372" s="12"/>
      <c r="Q372" s="14">
        <v>36000</v>
      </c>
      <c r="R372" s="12"/>
      <c r="S372" s="12"/>
      <c r="T372" s="14">
        <v>0</v>
      </c>
      <c r="U372" s="12"/>
      <c r="V372" s="12"/>
      <c r="W372" s="12"/>
      <c r="X372" s="12"/>
      <c r="Y372" s="10">
        <v>310</v>
      </c>
      <c r="Z372" s="10">
        <v>415</v>
      </c>
      <c r="AA372" s="12"/>
      <c r="AB372" s="12"/>
      <c r="AC372" s="12"/>
      <c r="AD372" s="12"/>
      <c r="AE372" s="12"/>
      <c r="AF372" s="12"/>
      <c r="AG372" s="12"/>
      <c r="AH372" s="12"/>
      <c r="AI372" s="12"/>
      <c r="AJ372" s="13"/>
      <c r="AK372" s="13"/>
      <c r="AL372" s="13"/>
      <c r="AM372" s="13"/>
      <c r="AN372" s="13"/>
    </row>
    <row r="373" spans="1:40" ht="15.75">
      <c r="A373" s="9">
        <v>367</v>
      </c>
      <c r="B373" s="10" t="s">
        <v>1145</v>
      </c>
      <c r="C373" s="10" t="s">
        <v>40</v>
      </c>
      <c r="D373" s="10" t="s">
        <v>41</v>
      </c>
      <c r="E373" s="10" t="s">
        <v>282</v>
      </c>
      <c r="F373" s="10" t="s">
        <v>1146</v>
      </c>
      <c r="G373" s="10" t="s">
        <v>56</v>
      </c>
      <c r="H373" s="11">
        <v>2</v>
      </c>
      <c r="I373" s="10" t="s">
        <v>1171</v>
      </c>
      <c r="J373" s="10" t="s">
        <v>1172</v>
      </c>
      <c r="K373" s="10" t="s">
        <v>1173</v>
      </c>
      <c r="L373" s="10">
        <v>6750</v>
      </c>
      <c r="M373" s="10">
        <v>6750</v>
      </c>
      <c r="N373" s="10" t="s">
        <v>60</v>
      </c>
      <c r="O373" s="10" t="s">
        <v>55</v>
      </c>
      <c r="P373" s="12"/>
      <c r="Q373" s="12"/>
      <c r="R373" s="12"/>
      <c r="S373" s="12"/>
      <c r="T373" s="12"/>
      <c r="U373" s="12"/>
      <c r="V373" s="12"/>
      <c r="W373" s="12"/>
      <c r="X373" s="12"/>
      <c r="Y373" s="10">
        <v>6839</v>
      </c>
      <c r="Z373" s="10">
        <v>6750</v>
      </c>
      <c r="AA373" s="12"/>
      <c r="AB373" s="12"/>
      <c r="AC373" s="12"/>
      <c r="AD373" s="12"/>
      <c r="AE373" s="12"/>
      <c r="AF373" s="12"/>
      <c r="AG373" s="12"/>
      <c r="AH373" s="12"/>
      <c r="AI373" s="12"/>
      <c r="AJ373" s="13"/>
      <c r="AK373" s="13"/>
      <c r="AL373" s="13"/>
      <c r="AM373" s="13"/>
      <c r="AN373" s="13"/>
    </row>
    <row r="374" spans="1:40" ht="15.75">
      <c r="A374" s="9">
        <v>368</v>
      </c>
      <c r="B374" s="10" t="s">
        <v>1145</v>
      </c>
      <c r="C374" s="10" t="s">
        <v>40</v>
      </c>
      <c r="D374" s="10" t="s">
        <v>41</v>
      </c>
      <c r="E374" s="10" t="s">
        <v>282</v>
      </c>
      <c r="F374" s="10" t="s">
        <v>1146</v>
      </c>
      <c r="G374" s="10" t="s">
        <v>61</v>
      </c>
      <c r="H374" s="11">
        <v>2.10</v>
      </c>
      <c r="I374" s="10" t="s">
        <v>1174</v>
      </c>
      <c r="J374" s="10" t="s">
        <v>1175</v>
      </c>
      <c r="K374" s="10" t="s">
        <v>1176</v>
      </c>
      <c r="L374" s="10">
        <v>694</v>
      </c>
      <c r="M374" s="10">
        <v>708</v>
      </c>
      <c r="N374" s="10" t="s">
        <v>65</v>
      </c>
      <c r="O374" s="10" t="s">
        <v>55</v>
      </c>
      <c r="P374" s="14">
        <v>6.613403925E7</v>
      </c>
      <c r="Q374" s="14">
        <v>108270</v>
      </c>
      <c r="R374" s="14">
        <v>1.489597389E7</v>
      </c>
      <c r="S374" s="12"/>
      <c r="T374" s="12"/>
      <c r="U374" s="12"/>
      <c r="V374" s="12"/>
      <c r="W374" s="12"/>
      <c r="X374" s="12"/>
      <c r="Y374" s="10">
        <v>868</v>
      </c>
      <c r="Z374" s="10">
        <v>708</v>
      </c>
      <c r="AA374" s="14">
        <v>6.612523246E7</v>
      </c>
      <c r="AB374" s="14">
        <v>39846</v>
      </c>
      <c r="AC374" s="14">
        <v>9377253.92</v>
      </c>
      <c r="AD374" s="12"/>
      <c r="AE374" s="12"/>
      <c r="AF374" s="12"/>
      <c r="AG374" s="12"/>
      <c r="AH374" s="12"/>
      <c r="AI374" s="12"/>
      <c r="AJ374" s="13"/>
      <c r="AK374" s="13"/>
      <c r="AL374" s="13"/>
      <c r="AM374" s="13"/>
      <c r="AN374" s="13"/>
    </row>
    <row r="375" spans="1:40" ht="15.75">
      <c r="A375" s="9">
        <v>369</v>
      </c>
      <c r="B375" s="10" t="s">
        <v>1145</v>
      </c>
      <c r="C375" s="10" t="s">
        <v>40</v>
      </c>
      <c r="D375" s="10" t="s">
        <v>41</v>
      </c>
      <c r="E375" s="10" t="s">
        <v>282</v>
      </c>
      <c r="F375" s="10" t="s">
        <v>1146</v>
      </c>
      <c r="G375" s="10" t="s">
        <v>61</v>
      </c>
      <c r="H375" s="11">
        <v>2.20</v>
      </c>
      <c r="I375" s="10" t="s">
        <v>1177</v>
      </c>
      <c r="J375" s="10" t="s">
        <v>1178</v>
      </c>
      <c r="K375" s="10" t="s">
        <v>1179</v>
      </c>
      <c r="L375" s="10">
        <v>976</v>
      </c>
      <c r="M375" s="10">
        <v>996</v>
      </c>
      <c r="N375" s="10" t="s">
        <v>65</v>
      </c>
      <c r="O375" s="10" t="s">
        <v>55</v>
      </c>
      <c r="P375" s="12"/>
      <c r="Q375" s="12"/>
      <c r="R375" s="14">
        <v>510000</v>
      </c>
      <c r="S375" s="12"/>
      <c r="T375" s="12"/>
      <c r="U375" s="12"/>
      <c r="V375" s="12"/>
      <c r="W375" s="12"/>
      <c r="X375" s="12"/>
      <c r="Y375" s="10">
        <v>864</v>
      </c>
      <c r="Z375" s="10">
        <v>996</v>
      </c>
      <c r="AA375" s="12"/>
      <c r="AB375" s="12"/>
      <c r="AC375" s="14">
        <v>460404</v>
      </c>
      <c r="AD375" s="12"/>
      <c r="AE375" s="12"/>
      <c r="AF375" s="12"/>
      <c r="AG375" s="12"/>
      <c r="AH375" s="12"/>
      <c r="AI375" s="12"/>
      <c r="AJ375" s="13"/>
      <c r="AK375" s="13"/>
      <c r="AL375" s="13"/>
      <c r="AM375" s="13"/>
      <c r="AN375" s="13"/>
    </row>
    <row r="376" spans="1:40" ht="15.75">
      <c r="A376" s="9">
        <v>370</v>
      </c>
      <c r="B376" s="10" t="s">
        <v>1145</v>
      </c>
      <c r="C376" s="10" t="s">
        <v>40</v>
      </c>
      <c r="D376" s="10" t="s">
        <v>41</v>
      </c>
      <c r="E376" s="10" t="s">
        <v>282</v>
      </c>
      <c r="F376" s="10" t="s">
        <v>1146</v>
      </c>
      <c r="G376" s="10" t="s">
        <v>61</v>
      </c>
      <c r="H376" s="11">
        <v>2.30</v>
      </c>
      <c r="I376" s="10" t="s">
        <v>1180</v>
      </c>
      <c r="J376" s="10" t="s">
        <v>1181</v>
      </c>
      <c r="K376" s="10" t="s">
        <v>1182</v>
      </c>
      <c r="L376" s="10">
        <v>5056</v>
      </c>
      <c r="M376" s="10">
        <v>5056</v>
      </c>
      <c r="N376" s="10" t="s">
        <v>65</v>
      </c>
      <c r="O376" s="10" t="s">
        <v>55</v>
      </c>
      <c r="P376" s="12"/>
      <c r="Q376" s="14">
        <v>590331.25</v>
      </c>
      <c r="R376" s="14">
        <v>80000</v>
      </c>
      <c r="S376" s="12"/>
      <c r="T376" s="12"/>
      <c r="U376" s="12"/>
      <c r="V376" s="12"/>
      <c r="W376" s="12"/>
      <c r="X376" s="12"/>
      <c r="Y376" s="10">
        <v>5108</v>
      </c>
      <c r="Z376" s="10">
        <v>5056</v>
      </c>
      <c r="AA376" s="12"/>
      <c r="AB376" s="14">
        <v>551989.88</v>
      </c>
      <c r="AC376" s="14">
        <v>34410.24</v>
      </c>
      <c r="AD376" s="12"/>
      <c r="AE376" s="12"/>
      <c r="AF376" s="12"/>
      <c r="AG376" s="12"/>
      <c r="AH376" s="12"/>
      <c r="AI376" s="12"/>
      <c r="AJ376" s="13"/>
      <c r="AK376" s="13"/>
      <c r="AL376" s="13"/>
      <c r="AM376" s="13"/>
      <c r="AN376" s="13"/>
    </row>
    <row r="377" spans="1:40" ht="15.75">
      <c r="A377" s="9">
        <v>371</v>
      </c>
      <c r="B377" s="10" t="s">
        <v>1145</v>
      </c>
      <c r="C377" s="10" t="s">
        <v>40</v>
      </c>
      <c r="D377" s="10" t="s">
        <v>41</v>
      </c>
      <c r="E377" s="10" t="s">
        <v>282</v>
      </c>
      <c r="F377" s="10" t="s">
        <v>1146</v>
      </c>
      <c r="G377" s="10" t="s">
        <v>56</v>
      </c>
      <c r="H377" s="11">
        <v>3</v>
      </c>
      <c r="I377" s="10" t="s">
        <v>1183</v>
      </c>
      <c r="J377" s="10" t="s">
        <v>1184</v>
      </c>
      <c r="K377" s="10" t="s">
        <v>1185</v>
      </c>
      <c r="L377" s="10">
        <v>385</v>
      </c>
      <c r="M377" s="10">
        <v>385</v>
      </c>
      <c r="N377" s="10" t="s">
        <v>60</v>
      </c>
      <c r="O377" s="10" t="s">
        <v>55</v>
      </c>
      <c r="P377" s="12"/>
      <c r="Q377" s="12"/>
      <c r="R377" s="12"/>
      <c r="S377" s="12"/>
      <c r="T377" s="12"/>
      <c r="U377" s="12"/>
      <c r="V377" s="12"/>
      <c r="W377" s="12"/>
      <c r="X377" s="12"/>
      <c r="Y377" s="10">
        <v>348</v>
      </c>
      <c r="Z377" s="10">
        <v>385</v>
      </c>
      <c r="AA377" s="12"/>
      <c r="AB377" s="12"/>
      <c r="AC377" s="12"/>
      <c r="AD377" s="12"/>
      <c r="AE377" s="12"/>
      <c r="AF377" s="12"/>
      <c r="AG377" s="12"/>
      <c r="AH377" s="12"/>
      <c r="AI377" s="12"/>
      <c r="AJ377" s="13"/>
      <c r="AK377" s="13"/>
      <c r="AL377" s="13"/>
      <c r="AM377" s="13"/>
      <c r="AN377" s="13"/>
    </row>
    <row r="378" spans="1:40" ht="15.75">
      <c r="A378" s="9">
        <v>372</v>
      </c>
      <c r="B378" s="10" t="s">
        <v>1145</v>
      </c>
      <c r="C378" s="10" t="s">
        <v>40</v>
      </c>
      <c r="D378" s="10" t="s">
        <v>41</v>
      </c>
      <c r="E378" s="10" t="s">
        <v>282</v>
      </c>
      <c r="F378" s="10" t="s">
        <v>1146</v>
      </c>
      <c r="G378" s="10" t="s">
        <v>61</v>
      </c>
      <c r="H378" s="11">
        <v>3.10</v>
      </c>
      <c r="I378" s="10" t="s">
        <v>1186</v>
      </c>
      <c r="J378" s="10" t="s">
        <v>1187</v>
      </c>
      <c r="K378" s="10" t="s">
        <v>1188</v>
      </c>
      <c r="L378" s="10">
        <v>3327</v>
      </c>
      <c r="M378" s="10">
        <v>3994</v>
      </c>
      <c r="N378" s="10" t="s">
        <v>65</v>
      </c>
      <c r="O378" s="10" t="s">
        <v>55</v>
      </c>
      <c r="P378" s="12"/>
      <c r="Q378" s="12"/>
      <c r="R378" s="14">
        <v>799056</v>
      </c>
      <c r="S378" s="12"/>
      <c r="T378" s="12"/>
      <c r="U378" s="12"/>
      <c r="V378" s="12"/>
      <c r="W378" s="12"/>
      <c r="X378" s="12"/>
      <c r="Y378" s="10">
        <v>3940</v>
      </c>
      <c r="Z378" s="10">
        <v>3994</v>
      </c>
      <c r="AA378" s="12"/>
      <c r="AB378" s="12"/>
      <c r="AC378" s="14">
        <v>666681.67</v>
      </c>
      <c r="AD378" s="12"/>
      <c r="AE378" s="12"/>
      <c r="AF378" s="12"/>
      <c r="AG378" s="12"/>
      <c r="AH378" s="12"/>
      <c r="AI378" s="12"/>
      <c r="AJ378" s="13"/>
      <c r="AK378" s="13"/>
      <c r="AL378" s="13"/>
      <c r="AM378" s="13"/>
      <c r="AN378" s="13"/>
    </row>
    <row r="379" spans="1:40" ht="15.75">
      <c r="A379" s="9">
        <v>373</v>
      </c>
      <c r="B379" s="10" t="s">
        <v>1145</v>
      </c>
      <c r="C379" s="10" t="s">
        <v>40</v>
      </c>
      <c r="D379" s="10" t="s">
        <v>41</v>
      </c>
      <c r="E379" s="10" t="s">
        <v>282</v>
      </c>
      <c r="F379" s="10" t="s">
        <v>1146</v>
      </c>
      <c r="G379" s="10" t="s">
        <v>61</v>
      </c>
      <c r="H379" s="11">
        <v>3.20</v>
      </c>
      <c r="I379" s="10" t="s">
        <v>1189</v>
      </c>
      <c r="J379" s="10" t="s">
        <v>1190</v>
      </c>
      <c r="K379" s="10" t="s">
        <v>1191</v>
      </c>
      <c r="L379" s="10">
        <v>46</v>
      </c>
      <c r="M379" s="10">
        <v>47</v>
      </c>
      <c r="N379" s="10" t="s">
        <v>65</v>
      </c>
      <c r="O379" s="10" t="s">
        <v>55</v>
      </c>
      <c r="P379" s="12"/>
      <c r="Q379" s="12"/>
      <c r="R379" s="14">
        <v>150000</v>
      </c>
      <c r="S379" s="12"/>
      <c r="T379" s="12"/>
      <c r="U379" s="12"/>
      <c r="V379" s="12"/>
      <c r="W379" s="12"/>
      <c r="X379" s="12"/>
      <c r="Y379" s="10">
        <v>51</v>
      </c>
      <c r="Z379" s="10">
        <v>47</v>
      </c>
      <c r="AA379" s="12"/>
      <c r="AB379" s="12"/>
      <c r="AC379" s="14">
        <v>115536</v>
      </c>
      <c r="AD379" s="12"/>
      <c r="AE379" s="12"/>
      <c r="AF379" s="12"/>
      <c r="AG379" s="12"/>
      <c r="AH379" s="12"/>
      <c r="AI379" s="12"/>
      <c r="AJ379" s="13"/>
      <c r="AK379" s="13"/>
      <c r="AL379" s="13"/>
      <c r="AM379" s="13"/>
      <c r="AN379" s="13"/>
    </row>
    <row r="380" spans="1:40" ht="15.75">
      <c r="A380" s="9">
        <v>374</v>
      </c>
      <c r="B380" s="10" t="s">
        <v>1145</v>
      </c>
      <c r="C380" s="10" t="s">
        <v>40</v>
      </c>
      <c r="D380" s="10" t="s">
        <v>41</v>
      </c>
      <c r="E380" s="10" t="s">
        <v>282</v>
      </c>
      <c r="F380" s="10" t="s">
        <v>1146</v>
      </c>
      <c r="G380" s="10" t="s">
        <v>61</v>
      </c>
      <c r="H380" s="11">
        <v>3.30</v>
      </c>
      <c r="I380" s="10" t="s">
        <v>1192</v>
      </c>
      <c r="J380" s="10" t="s">
        <v>1193</v>
      </c>
      <c r="K380" s="10" t="s">
        <v>1194</v>
      </c>
      <c r="L380" s="10">
        <v>24</v>
      </c>
      <c r="M380" s="10">
        <v>25</v>
      </c>
      <c r="N380" s="10" t="s">
        <v>65</v>
      </c>
      <c r="O380" s="10" t="s">
        <v>55</v>
      </c>
      <c r="P380" s="12"/>
      <c r="Q380" s="12"/>
      <c r="R380" s="12"/>
      <c r="S380" s="12"/>
      <c r="T380" s="14">
        <v>0</v>
      </c>
      <c r="U380" s="12"/>
      <c r="V380" s="12"/>
      <c r="W380" s="12"/>
      <c r="X380" s="12"/>
      <c r="Y380" s="10">
        <v>34</v>
      </c>
      <c r="Z380" s="10">
        <v>25</v>
      </c>
      <c r="AA380" s="12"/>
      <c r="AB380" s="12"/>
      <c r="AC380" s="12"/>
      <c r="AD380" s="12"/>
      <c r="AE380" s="12"/>
      <c r="AF380" s="12"/>
      <c r="AG380" s="12"/>
      <c r="AH380" s="12"/>
      <c r="AI380" s="12"/>
      <c r="AJ380" s="13"/>
      <c r="AK380" s="13"/>
      <c r="AL380" s="13"/>
      <c r="AM380" s="13"/>
      <c r="AN380" s="13"/>
    </row>
    <row r="381" spans="1:40" ht="15.75">
      <c r="A381" s="9">
        <v>375</v>
      </c>
      <c r="B381" s="10" t="s">
        <v>1145</v>
      </c>
      <c r="C381" s="10" t="s">
        <v>40</v>
      </c>
      <c r="D381" s="10" t="s">
        <v>41</v>
      </c>
      <c r="E381" s="10" t="s">
        <v>282</v>
      </c>
      <c r="F381" s="10" t="s">
        <v>1146</v>
      </c>
      <c r="G381" s="10" t="s">
        <v>61</v>
      </c>
      <c r="H381" s="11">
        <v>3.40</v>
      </c>
      <c r="I381" s="10" t="s">
        <v>1195</v>
      </c>
      <c r="J381" s="10" t="s">
        <v>1196</v>
      </c>
      <c r="K381" s="10" t="s">
        <v>1197</v>
      </c>
      <c r="L381" s="10">
        <v>1241</v>
      </c>
      <c r="M381" s="10">
        <v>1266</v>
      </c>
      <c r="N381" s="10" t="s">
        <v>65</v>
      </c>
      <c r="O381" s="10" t="s">
        <v>55</v>
      </c>
      <c r="P381" s="12"/>
      <c r="Q381" s="14">
        <v>0</v>
      </c>
      <c r="R381" s="14">
        <v>0</v>
      </c>
      <c r="S381" s="12"/>
      <c r="T381" s="14">
        <v>0</v>
      </c>
      <c r="U381" s="12"/>
      <c r="V381" s="12"/>
      <c r="W381" s="12"/>
      <c r="X381" s="12"/>
      <c r="Y381" s="10">
        <v>1681</v>
      </c>
      <c r="Z381" s="10">
        <v>1266</v>
      </c>
      <c r="AA381" s="12"/>
      <c r="AB381" s="12"/>
      <c r="AC381" s="12"/>
      <c r="AD381" s="12"/>
      <c r="AE381" s="12"/>
      <c r="AF381" s="12"/>
      <c r="AG381" s="12"/>
      <c r="AH381" s="12"/>
      <c r="AI381" s="12"/>
      <c r="AJ381" s="13"/>
      <c r="AK381" s="13"/>
      <c r="AL381" s="13"/>
      <c r="AM381" s="13"/>
      <c r="AN381" s="13"/>
    </row>
    <row r="382" spans="1:40" ht="15.75">
      <c r="A382" s="9">
        <v>376</v>
      </c>
      <c r="B382" s="10" t="s">
        <v>1198</v>
      </c>
      <c r="C382" s="10" t="s">
        <v>40</v>
      </c>
      <c r="D382" s="10" t="s">
        <v>41</v>
      </c>
      <c r="E382" s="10" t="s">
        <v>282</v>
      </c>
      <c r="F382" s="10" t="s">
        <v>283</v>
      </c>
      <c r="G382" s="10" t="s">
        <v>44</v>
      </c>
      <c r="H382" s="11" t="s">
        <v>45</v>
      </c>
      <c r="I382" s="10" t="s">
        <v>1199</v>
      </c>
      <c r="J382" s="10" t="s">
        <v>1199</v>
      </c>
      <c r="K382" s="10" t="s">
        <v>1200</v>
      </c>
      <c r="L382" s="10">
        <v>1385629</v>
      </c>
      <c r="M382" s="10">
        <v>1385629</v>
      </c>
      <c r="N382" s="10" t="s">
        <v>49</v>
      </c>
      <c r="O382" s="10" t="s">
        <v>55</v>
      </c>
      <c r="P382" s="12"/>
      <c r="Q382" s="12"/>
      <c r="R382" s="12"/>
      <c r="S382" s="12"/>
      <c r="T382" s="12"/>
      <c r="U382" s="12"/>
      <c r="V382" s="12"/>
      <c r="W382" s="12"/>
      <c r="X382" s="12"/>
      <c r="Y382" s="10">
        <v>2568124.78</v>
      </c>
      <c r="Z382" s="10">
        <v>1385629</v>
      </c>
      <c r="AA382" s="12"/>
      <c r="AB382" s="12"/>
      <c r="AC382" s="12"/>
      <c r="AD382" s="12"/>
      <c r="AE382" s="12"/>
      <c r="AF382" s="12"/>
      <c r="AG382" s="12"/>
      <c r="AH382" s="12"/>
      <c r="AI382" s="12"/>
      <c r="AJ382" s="13"/>
      <c r="AK382" s="13"/>
      <c r="AL382" s="13"/>
      <c r="AM382" s="13"/>
      <c r="AN382" s="13"/>
    </row>
    <row r="383" spans="1:40" ht="15.75">
      <c r="A383" s="9">
        <v>377</v>
      </c>
      <c r="B383" s="10" t="s">
        <v>1198</v>
      </c>
      <c r="C383" s="10" t="s">
        <v>40</v>
      </c>
      <c r="D383" s="10" t="s">
        <v>41</v>
      </c>
      <c r="E383" s="10" t="s">
        <v>282</v>
      </c>
      <c r="F383" s="10" t="s">
        <v>283</v>
      </c>
      <c r="G383" s="10" t="s">
        <v>51</v>
      </c>
      <c r="H383" s="11" t="s">
        <v>45</v>
      </c>
      <c r="I383" s="10" t="s">
        <v>1201</v>
      </c>
      <c r="J383" s="10" t="s">
        <v>1202</v>
      </c>
      <c r="K383" s="10" t="s">
        <v>1203</v>
      </c>
      <c r="L383" s="10">
        <v>120</v>
      </c>
      <c r="M383" s="10">
        <v>120</v>
      </c>
      <c r="N383" s="10" t="s">
        <v>60</v>
      </c>
      <c r="O383" s="10" t="s">
        <v>55</v>
      </c>
      <c r="P383" s="12"/>
      <c r="Q383" s="12"/>
      <c r="R383" s="12"/>
      <c r="S383" s="12"/>
      <c r="T383" s="12"/>
      <c r="U383" s="12"/>
      <c r="V383" s="12"/>
      <c r="W383" s="12"/>
      <c r="X383" s="12"/>
      <c r="Y383" s="10">
        <v>1.036363319E9</v>
      </c>
      <c r="Z383" s="10">
        <v>120</v>
      </c>
      <c r="AA383" s="12"/>
      <c r="AB383" s="12"/>
      <c r="AC383" s="12"/>
      <c r="AD383" s="12"/>
      <c r="AE383" s="12"/>
      <c r="AF383" s="12"/>
      <c r="AG383" s="12"/>
      <c r="AH383" s="12"/>
      <c r="AI383" s="12"/>
      <c r="AJ383" s="13"/>
      <c r="AK383" s="13"/>
      <c r="AL383" s="13"/>
      <c r="AM383" s="13"/>
      <c r="AN383" s="13"/>
    </row>
    <row r="384" spans="1:40" ht="15.75">
      <c r="A384" s="9">
        <v>378</v>
      </c>
      <c r="B384" s="10" t="s">
        <v>1198</v>
      </c>
      <c r="C384" s="10" t="s">
        <v>40</v>
      </c>
      <c r="D384" s="10" t="s">
        <v>41</v>
      </c>
      <c r="E384" s="10" t="s">
        <v>282</v>
      </c>
      <c r="F384" s="10" t="s">
        <v>283</v>
      </c>
      <c r="G384" s="10" t="s">
        <v>56</v>
      </c>
      <c r="H384" s="11">
        <v>1</v>
      </c>
      <c r="I384" s="10" t="s">
        <v>1204</v>
      </c>
      <c r="J384" s="10" t="s">
        <v>1205</v>
      </c>
      <c r="K384" s="10" t="s">
        <v>1206</v>
      </c>
      <c r="L384" s="10">
        <v>33</v>
      </c>
      <c r="M384" s="10">
        <v>33</v>
      </c>
      <c r="N384" s="10" t="s">
        <v>65</v>
      </c>
      <c r="O384" s="10" t="s">
        <v>55</v>
      </c>
      <c r="P384" s="12"/>
      <c r="Q384" s="12"/>
      <c r="R384" s="12"/>
      <c r="S384" s="12"/>
      <c r="T384" s="12"/>
      <c r="U384" s="12"/>
      <c r="V384" s="12"/>
      <c r="W384" s="12"/>
      <c r="X384" s="12"/>
      <c r="Y384" s="10">
        <v>403972130</v>
      </c>
      <c r="Z384" s="10">
        <v>33</v>
      </c>
      <c r="AA384" s="12"/>
      <c r="AB384" s="12"/>
      <c r="AC384" s="12"/>
      <c r="AD384" s="12"/>
      <c r="AE384" s="12"/>
      <c r="AF384" s="12"/>
      <c r="AG384" s="12"/>
      <c r="AH384" s="12"/>
      <c r="AI384" s="12"/>
      <c r="AJ384" s="13"/>
      <c r="AK384" s="13"/>
      <c r="AL384" s="13"/>
      <c r="AM384" s="13"/>
      <c r="AN384" s="13"/>
    </row>
    <row r="385" spans="1:40" ht="15.75">
      <c r="A385" s="9">
        <v>379</v>
      </c>
      <c r="B385" s="10" t="s">
        <v>1198</v>
      </c>
      <c r="C385" s="10" t="s">
        <v>40</v>
      </c>
      <c r="D385" s="10" t="s">
        <v>41</v>
      </c>
      <c r="E385" s="10" t="s">
        <v>282</v>
      </c>
      <c r="F385" s="10" t="s">
        <v>283</v>
      </c>
      <c r="G385" s="10" t="s">
        <v>61</v>
      </c>
      <c r="H385" s="11">
        <v>1.10</v>
      </c>
      <c r="I385" s="10" t="s">
        <v>1207</v>
      </c>
      <c r="J385" s="10" t="s">
        <v>1208</v>
      </c>
      <c r="K385" s="10" t="s">
        <v>1209</v>
      </c>
      <c r="L385" s="10">
        <v>15</v>
      </c>
      <c r="M385" s="10">
        <v>15</v>
      </c>
      <c r="N385" s="10" t="s">
        <v>65</v>
      </c>
      <c r="O385" s="10" t="s">
        <v>55</v>
      </c>
      <c r="P385" s="14">
        <v>7.067505414E7</v>
      </c>
      <c r="Q385" s="12"/>
      <c r="R385" s="14">
        <v>4763993.67</v>
      </c>
      <c r="S385" s="12"/>
      <c r="T385" s="12"/>
      <c r="U385" s="14">
        <v>1.2715935541E8</v>
      </c>
      <c r="V385" s="12"/>
      <c r="W385" s="12"/>
      <c r="X385" s="12"/>
      <c r="Y385" s="10">
        <v>17</v>
      </c>
      <c r="Z385" s="10">
        <v>15</v>
      </c>
      <c r="AA385" s="14">
        <v>7.067505414E7</v>
      </c>
      <c r="AB385" s="12"/>
      <c r="AC385" s="14">
        <v>4716523.68</v>
      </c>
      <c r="AD385" s="12"/>
      <c r="AE385" s="12"/>
      <c r="AF385" s="14">
        <v>1.270671511E8</v>
      </c>
      <c r="AG385" s="12"/>
      <c r="AH385" s="12"/>
      <c r="AI385" s="12"/>
      <c r="AJ385" s="13"/>
      <c r="AK385" s="13"/>
      <c r="AL385" s="13"/>
      <c r="AM385" s="13"/>
      <c r="AN385" s="13"/>
    </row>
    <row r="386" spans="1:40" ht="15.75">
      <c r="A386" s="9">
        <v>380</v>
      </c>
      <c r="B386" s="10" t="s">
        <v>1198</v>
      </c>
      <c r="C386" s="10" t="s">
        <v>40</v>
      </c>
      <c r="D386" s="10" t="s">
        <v>41</v>
      </c>
      <c r="E386" s="10" t="s">
        <v>282</v>
      </c>
      <c r="F386" s="10" t="s">
        <v>283</v>
      </c>
      <c r="G386" s="10" t="s">
        <v>61</v>
      </c>
      <c r="H386" s="11">
        <v>1.20</v>
      </c>
      <c r="I386" s="10" t="s">
        <v>1210</v>
      </c>
      <c r="J386" s="10" t="s">
        <v>1211</v>
      </c>
      <c r="K386" s="10" t="s">
        <v>1212</v>
      </c>
      <c r="L386" s="10">
        <v>0</v>
      </c>
      <c r="M386" s="10">
        <v>0</v>
      </c>
      <c r="N386" s="10" t="s">
        <v>65</v>
      </c>
      <c r="O386" s="10" t="s">
        <v>55</v>
      </c>
      <c r="P386" s="12"/>
      <c r="Q386" s="12"/>
      <c r="R386" s="12"/>
      <c r="S386" s="12"/>
      <c r="T386" s="12"/>
      <c r="U386" s="14">
        <v>7.60193574E7</v>
      </c>
      <c r="V386" s="12"/>
      <c r="W386" s="12"/>
      <c r="X386" s="12"/>
      <c r="Y386" s="10">
        <v>6</v>
      </c>
      <c r="Z386" s="10">
        <v>0</v>
      </c>
      <c r="AA386" s="12"/>
      <c r="AB386" s="12"/>
      <c r="AC386" s="12"/>
      <c r="AD386" s="12"/>
      <c r="AE386" s="12"/>
      <c r="AF386" s="14">
        <v>7.60193434E7</v>
      </c>
      <c r="AG386" s="12"/>
      <c r="AH386" s="12"/>
      <c r="AI386" s="12"/>
      <c r="AJ386" s="13"/>
      <c r="AK386" s="13"/>
      <c r="AL386" s="13"/>
      <c r="AM386" s="13"/>
      <c r="AN386" s="13"/>
    </row>
    <row r="387" spans="1:40" ht="15.75">
      <c r="A387" s="9">
        <v>381</v>
      </c>
      <c r="B387" s="10" t="s">
        <v>1198</v>
      </c>
      <c r="C387" s="10" t="s">
        <v>40</v>
      </c>
      <c r="D387" s="10" t="s">
        <v>41</v>
      </c>
      <c r="E387" s="10" t="s">
        <v>282</v>
      </c>
      <c r="F387" s="10" t="s">
        <v>283</v>
      </c>
      <c r="G387" s="10" t="s">
        <v>61</v>
      </c>
      <c r="H387" s="11">
        <v>1.30</v>
      </c>
      <c r="I387" s="10" t="s">
        <v>1213</v>
      </c>
      <c r="J387" s="10" t="s">
        <v>1214</v>
      </c>
      <c r="K387" s="10" t="s">
        <v>1215</v>
      </c>
      <c r="L387" s="10">
        <v>15</v>
      </c>
      <c r="M387" s="10">
        <v>15</v>
      </c>
      <c r="N387" s="10" t="s">
        <v>65</v>
      </c>
      <c r="O387" s="10" t="s">
        <v>55</v>
      </c>
      <c r="P387" s="12"/>
      <c r="Q387" s="12"/>
      <c r="R387" s="12"/>
      <c r="S387" s="12"/>
      <c r="T387" s="12"/>
      <c r="U387" s="14">
        <v>1.0296860882E8</v>
      </c>
      <c r="V387" s="12"/>
      <c r="W387" s="12"/>
      <c r="X387" s="12"/>
      <c r="Y387" s="10">
        <v>15</v>
      </c>
      <c r="Z387" s="10">
        <v>15</v>
      </c>
      <c r="AA387" s="12"/>
      <c r="AB387" s="12"/>
      <c r="AC387" s="12"/>
      <c r="AD387" s="12"/>
      <c r="AE387" s="12"/>
      <c r="AF387" s="14">
        <v>1.0218206855E8</v>
      </c>
      <c r="AG387" s="12"/>
      <c r="AH387" s="12"/>
      <c r="AI387" s="12"/>
      <c r="AJ387" s="13"/>
      <c r="AK387" s="13"/>
      <c r="AL387" s="13"/>
      <c r="AM387" s="13"/>
      <c r="AN387" s="13"/>
    </row>
    <row r="388" spans="1:40" ht="15.75">
      <c r="A388" s="9">
        <v>382</v>
      </c>
      <c r="B388" s="10" t="s">
        <v>1198</v>
      </c>
      <c r="C388" s="10" t="s">
        <v>40</v>
      </c>
      <c r="D388" s="10" t="s">
        <v>41</v>
      </c>
      <c r="E388" s="10" t="s">
        <v>282</v>
      </c>
      <c r="F388" s="10" t="s">
        <v>283</v>
      </c>
      <c r="G388" s="10" t="s">
        <v>61</v>
      </c>
      <c r="H388" s="11">
        <v>1.40</v>
      </c>
      <c r="I388" s="10" t="s">
        <v>1216</v>
      </c>
      <c r="J388" s="10" t="s">
        <v>1217</v>
      </c>
      <c r="K388" s="10" t="s">
        <v>1218</v>
      </c>
      <c r="L388" s="10">
        <v>3</v>
      </c>
      <c r="M388" s="10">
        <v>3</v>
      </c>
      <c r="N388" s="10" t="s">
        <v>65</v>
      </c>
      <c r="O388" s="10" t="s">
        <v>55</v>
      </c>
      <c r="P388" s="12"/>
      <c r="Q388" s="12"/>
      <c r="R388" s="12"/>
      <c r="S388" s="12"/>
      <c r="T388" s="12"/>
      <c r="U388" s="14">
        <v>6.000169003E7</v>
      </c>
      <c r="V388" s="12"/>
      <c r="W388" s="12"/>
      <c r="X388" s="12"/>
      <c r="Y388" s="10">
        <v>3551473.05</v>
      </c>
      <c r="Z388" s="10">
        <v>3</v>
      </c>
      <c r="AA388" s="12"/>
      <c r="AB388" s="12"/>
      <c r="AC388" s="12"/>
      <c r="AD388" s="12"/>
      <c r="AE388" s="12"/>
      <c r="AF388" s="14">
        <v>6.000108939E7</v>
      </c>
      <c r="AG388" s="12"/>
      <c r="AH388" s="12"/>
      <c r="AI388" s="12"/>
      <c r="AJ388" s="13"/>
      <c r="AK388" s="13"/>
      <c r="AL388" s="13"/>
      <c r="AM388" s="13"/>
      <c r="AN388" s="13"/>
    </row>
    <row r="389" spans="1:40" ht="15.75">
      <c r="A389" s="9">
        <v>383</v>
      </c>
      <c r="B389" s="10" t="s">
        <v>1198</v>
      </c>
      <c r="C389" s="10" t="s">
        <v>40</v>
      </c>
      <c r="D389" s="10" t="s">
        <v>41</v>
      </c>
      <c r="E389" s="10" t="s">
        <v>282</v>
      </c>
      <c r="F389" s="10" t="s">
        <v>283</v>
      </c>
      <c r="G389" s="10" t="s">
        <v>56</v>
      </c>
      <c r="H389" s="11">
        <v>2</v>
      </c>
      <c r="I389" s="10" t="s">
        <v>1219</v>
      </c>
      <c r="J389" s="10" t="s">
        <v>1220</v>
      </c>
      <c r="K389" s="10" t="s">
        <v>1221</v>
      </c>
      <c r="L389" s="10">
        <v>430</v>
      </c>
      <c r="M389" s="10">
        <v>430</v>
      </c>
      <c r="N389" s="10" t="s">
        <v>65</v>
      </c>
      <c r="O389" s="10" t="s">
        <v>55</v>
      </c>
      <c r="P389" s="12"/>
      <c r="Q389" s="12"/>
      <c r="R389" s="12"/>
      <c r="S389" s="12"/>
      <c r="T389" s="12"/>
      <c r="U389" s="12"/>
      <c r="V389" s="12"/>
      <c r="W389" s="12"/>
      <c r="X389" s="12"/>
      <c r="Y389" s="10">
        <v>666</v>
      </c>
      <c r="Z389" s="10">
        <v>430</v>
      </c>
      <c r="AA389" s="12"/>
      <c r="AB389" s="12"/>
      <c r="AC389" s="12"/>
      <c r="AD389" s="12"/>
      <c r="AE389" s="12"/>
      <c r="AF389" s="12"/>
      <c r="AG389" s="12"/>
      <c r="AH389" s="12"/>
      <c r="AI389" s="12"/>
      <c r="AJ389" s="13"/>
      <c r="AK389" s="13"/>
      <c r="AL389" s="13"/>
      <c r="AM389" s="13"/>
      <c r="AN389" s="13"/>
    </row>
    <row r="390" spans="1:40" ht="15.75">
      <c r="A390" s="9">
        <v>384</v>
      </c>
      <c r="B390" s="10" t="s">
        <v>1198</v>
      </c>
      <c r="C390" s="10" t="s">
        <v>40</v>
      </c>
      <c r="D390" s="10" t="s">
        <v>41</v>
      </c>
      <c r="E390" s="10" t="s">
        <v>282</v>
      </c>
      <c r="F390" s="10" t="s">
        <v>283</v>
      </c>
      <c r="G390" s="10" t="s">
        <v>61</v>
      </c>
      <c r="H390" s="11">
        <v>2.10</v>
      </c>
      <c r="I390" s="10" t="s">
        <v>1222</v>
      </c>
      <c r="J390" s="10" t="s">
        <v>1223</v>
      </c>
      <c r="K390" s="10" t="s">
        <v>1224</v>
      </c>
      <c r="L390" s="10">
        <v>400</v>
      </c>
      <c r="M390" s="10">
        <v>400</v>
      </c>
      <c r="N390" s="10" t="s">
        <v>65</v>
      </c>
      <c r="O390" s="10" t="s">
        <v>55</v>
      </c>
      <c r="P390" s="12"/>
      <c r="Q390" s="12"/>
      <c r="R390" s="12"/>
      <c r="S390" s="12"/>
      <c r="T390" s="12"/>
      <c r="U390" s="14">
        <v>1.036916845E7</v>
      </c>
      <c r="V390" s="12"/>
      <c r="W390" s="12"/>
      <c r="X390" s="12"/>
      <c r="Y390" s="10">
        <v>636</v>
      </c>
      <c r="Z390" s="10">
        <v>400</v>
      </c>
      <c r="AA390" s="12"/>
      <c r="AB390" s="12"/>
      <c r="AC390" s="12"/>
      <c r="AD390" s="12"/>
      <c r="AE390" s="12"/>
      <c r="AF390" s="14">
        <v>1.036913658E7</v>
      </c>
      <c r="AG390" s="12"/>
      <c r="AH390" s="12"/>
      <c r="AI390" s="12"/>
      <c r="AJ390" s="13"/>
      <c r="AK390" s="13"/>
      <c r="AL390" s="13"/>
      <c r="AM390" s="13"/>
      <c r="AN390" s="13"/>
    </row>
    <row r="391" spans="1:40" ht="15.75">
      <c r="A391" s="9">
        <v>385</v>
      </c>
      <c r="B391" s="10" t="s">
        <v>1198</v>
      </c>
      <c r="C391" s="10" t="s">
        <v>40</v>
      </c>
      <c r="D391" s="10" t="s">
        <v>41</v>
      </c>
      <c r="E391" s="10" t="s">
        <v>282</v>
      </c>
      <c r="F391" s="10" t="s">
        <v>283</v>
      </c>
      <c r="G391" s="10" t="s">
        <v>61</v>
      </c>
      <c r="H391" s="11">
        <v>2.20</v>
      </c>
      <c r="I391" s="10" t="s">
        <v>1225</v>
      </c>
      <c r="J391" s="10" t="s">
        <v>1226</v>
      </c>
      <c r="K391" s="10" t="s">
        <v>1227</v>
      </c>
      <c r="L391" s="10">
        <v>30</v>
      </c>
      <c r="M391" s="10">
        <v>30</v>
      </c>
      <c r="N391" s="10" t="s">
        <v>65</v>
      </c>
      <c r="O391" s="10" t="s">
        <v>55</v>
      </c>
      <c r="P391" s="12"/>
      <c r="Q391" s="12"/>
      <c r="R391" s="12"/>
      <c r="S391" s="12"/>
      <c r="T391" s="12"/>
      <c r="U391" s="14">
        <v>2.163543771E7</v>
      </c>
      <c r="V391" s="12"/>
      <c r="W391" s="12"/>
      <c r="X391" s="12"/>
      <c r="Y391" s="10">
        <v>30</v>
      </c>
      <c r="Z391" s="10">
        <v>30</v>
      </c>
      <c r="AA391" s="12"/>
      <c r="AB391" s="12"/>
      <c r="AC391" s="12"/>
      <c r="AD391" s="12"/>
      <c r="AE391" s="12"/>
      <c r="AF391" s="14">
        <v>2.16354357E7</v>
      </c>
      <c r="AG391" s="12"/>
      <c r="AH391" s="12"/>
      <c r="AI391" s="12"/>
      <c r="AJ391" s="13"/>
      <c r="AK391" s="13"/>
      <c r="AL391" s="13"/>
      <c r="AM391" s="13"/>
      <c r="AN391" s="13"/>
    </row>
    <row r="392" spans="1:40" ht="15.75">
      <c r="A392" s="9">
        <v>386</v>
      </c>
      <c r="B392" s="10" t="s">
        <v>1198</v>
      </c>
      <c r="C392" s="10" t="s">
        <v>40</v>
      </c>
      <c r="D392" s="10" t="s">
        <v>41</v>
      </c>
      <c r="E392" s="10" t="s">
        <v>282</v>
      </c>
      <c r="F392" s="10" t="s">
        <v>283</v>
      </c>
      <c r="G392" s="10" t="s">
        <v>61</v>
      </c>
      <c r="H392" s="11">
        <v>2.30</v>
      </c>
      <c r="I392" s="10" t="s">
        <v>1228</v>
      </c>
      <c r="J392" s="10" t="s">
        <v>1229</v>
      </c>
      <c r="K392" s="10" t="s">
        <v>1230</v>
      </c>
      <c r="L392" s="10" t="s">
        <v>1231</v>
      </c>
      <c r="M392" s="10" t="s">
        <v>1231</v>
      </c>
      <c r="N392" s="10" t="s">
        <v>65</v>
      </c>
      <c r="O392" s="10" t="s">
        <v>55</v>
      </c>
      <c r="P392" s="12"/>
      <c r="Q392" s="14">
        <v>648246.44</v>
      </c>
      <c r="R392" s="14">
        <v>4597890.27</v>
      </c>
      <c r="S392" s="12"/>
      <c r="T392" s="14">
        <v>1457789.76</v>
      </c>
      <c r="U392" s="14">
        <v>0</v>
      </c>
      <c r="V392" s="12"/>
      <c r="W392" s="12"/>
      <c r="X392" s="12"/>
      <c r="Y392" s="10">
        <v>9224572.01</v>
      </c>
      <c r="Z392" s="10" t="s">
        <v>1231</v>
      </c>
      <c r="AA392" s="12"/>
      <c r="AB392" s="14">
        <v>157313.28</v>
      </c>
      <c r="AC392" s="14">
        <v>680009.40</v>
      </c>
      <c r="AD392" s="12"/>
      <c r="AE392" s="14">
        <v>292576.83</v>
      </c>
      <c r="AF392" s="12"/>
      <c r="AG392" s="12"/>
      <c r="AH392" s="12"/>
      <c r="AI392" s="12"/>
      <c r="AJ392" s="13"/>
      <c r="AK392" s="13"/>
      <c r="AL392" s="13"/>
      <c r="AM392" s="13"/>
      <c r="AN392" s="13"/>
    </row>
    <row r="393" spans="1:40" ht="15.75">
      <c r="A393" s="9">
        <v>387</v>
      </c>
      <c r="B393" s="10" t="s">
        <v>1198</v>
      </c>
      <c r="C393" s="10" t="s">
        <v>40</v>
      </c>
      <c r="D393" s="10" t="s">
        <v>41</v>
      </c>
      <c r="E393" s="10" t="s">
        <v>282</v>
      </c>
      <c r="F393" s="10" t="s">
        <v>283</v>
      </c>
      <c r="G393" s="10" t="s">
        <v>56</v>
      </c>
      <c r="H393" s="11">
        <v>3</v>
      </c>
      <c r="I393" s="10" t="s">
        <v>1232</v>
      </c>
      <c r="J393" s="10" t="s">
        <v>1233</v>
      </c>
      <c r="K393" s="10" t="s">
        <v>1234</v>
      </c>
      <c r="L393" s="10">
        <v>0</v>
      </c>
      <c r="M393" s="10">
        <v>0</v>
      </c>
      <c r="N393" s="10" t="s">
        <v>65</v>
      </c>
      <c r="O393" s="10" t="s">
        <v>55</v>
      </c>
      <c r="P393" s="12"/>
      <c r="Q393" s="12"/>
      <c r="R393" s="12"/>
      <c r="S393" s="12"/>
      <c r="T393" s="12"/>
      <c r="U393" s="12"/>
      <c r="V393" s="12"/>
      <c r="W393" s="12"/>
      <c r="X393" s="12"/>
      <c r="Y393" s="10">
        <v>15</v>
      </c>
      <c r="Z393" s="10">
        <v>0</v>
      </c>
      <c r="AA393" s="12"/>
      <c r="AB393" s="12"/>
      <c r="AC393" s="12"/>
      <c r="AD393" s="12"/>
      <c r="AE393" s="12"/>
      <c r="AF393" s="12"/>
      <c r="AG393" s="12"/>
      <c r="AH393" s="12"/>
      <c r="AI393" s="12"/>
      <c r="AJ393" s="13"/>
      <c r="AK393" s="13"/>
      <c r="AL393" s="13"/>
      <c r="AM393" s="13"/>
      <c r="AN393" s="13"/>
    </row>
    <row r="394" spans="1:40" ht="15.75">
      <c r="A394" s="9">
        <v>388</v>
      </c>
      <c r="B394" s="10" t="s">
        <v>1198</v>
      </c>
      <c r="C394" s="10" t="s">
        <v>40</v>
      </c>
      <c r="D394" s="10" t="s">
        <v>41</v>
      </c>
      <c r="E394" s="10" t="s">
        <v>282</v>
      </c>
      <c r="F394" s="10" t="s">
        <v>283</v>
      </c>
      <c r="G394" s="10" t="s">
        <v>61</v>
      </c>
      <c r="H394" s="11">
        <v>3.10</v>
      </c>
      <c r="I394" s="10" t="s">
        <v>1235</v>
      </c>
      <c r="J394" s="10" t="s">
        <v>1236</v>
      </c>
      <c r="K394" s="10" t="s">
        <v>1237</v>
      </c>
      <c r="L394" s="10">
        <v>0</v>
      </c>
      <c r="M394" s="10">
        <v>0</v>
      </c>
      <c r="N394" s="10" t="s">
        <v>65</v>
      </c>
      <c r="O394" s="10" t="s">
        <v>55</v>
      </c>
      <c r="P394" s="12"/>
      <c r="Q394" s="12"/>
      <c r="R394" s="12"/>
      <c r="S394" s="12"/>
      <c r="T394" s="12"/>
      <c r="U394" s="14">
        <v>1.095686797E7</v>
      </c>
      <c r="V394" s="12"/>
      <c r="W394" s="12"/>
      <c r="X394" s="12"/>
      <c r="Y394" s="10">
        <v>1</v>
      </c>
      <c r="Z394" s="10">
        <v>0</v>
      </c>
      <c r="AA394" s="12"/>
      <c r="AB394" s="12"/>
      <c r="AC394" s="12"/>
      <c r="AD394" s="12"/>
      <c r="AE394" s="12"/>
      <c r="AF394" s="14">
        <v>1.095685298E7</v>
      </c>
      <c r="AG394" s="12"/>
      <c r="AH394" s="12"/>
      <c r="AI394" s="12"/>
      <c r="AJ394" s="13"/>
      <c r="AK394" s="13"/>
      <c r="AL394" s="13"/>
      <c r="AM394" s="13"/>
      <c r="AN394" s="13"/>
    </row>
    <row r="395" spans="1:40" ht="15.75">
      <c r="A395" s="9">
        <v>389</v>
      </c>
      <c r="B395" s="10" t="s">
        <v>1198</v>
      </c>
      <c r="C395" s="10" t="s">
        <v>40</v>
      </c>
      <c r="D395" s="10" t="s">
        <v>41</v>
      </c>
      <c r="E395" s="10" t="s">
        <v>282</v>
      </c>
      <c r="F395" s="10" t="s">
        <v>283</v>
      </c>
      <c r="G395" s="10" t="s">
        <v>61</v>
      </c>
      <c r="H395" s="11">
        <v>3.20</v>
      </c>
      <c r="I395" s="10" t="s">
        <v>1238</v>
      </c>
      <c r="J395" s="10" t="s">
        <v>1239</v>
      </c>
      <c r="K395" s="10" t="s">
        <v>1240</v>
      </c>
      <c r="L395" s="10">
        <v>0</v>
      </c>
      <c r="M395" s="10">
        <v>0</v>
      </c>
      <c r="N395" s="10" t="s">
        <v>65</v>
      </c>
      <c r="O395" s="10" t="s">
        <v>55</v>
      </c>
      <c r="P395" s="12"/>
      <c r="Q395" s="12"/>
      <c r="R395" s="12"/>
      <c r="S395" s="12"/>
      <c r="T395" s="12"/>
      <c r="U395" s="14">
        <v>6.498429735E7</v>
      </c>
      <c r="V395" s="12"/>
      <c r="W395" s="12"/>
      <c r="X395" s="12"/>
      <c r="Y395" s="10">
        <v>3</v>
      </c>
      <c r="Z395" s="10">
        <v>0</v>
      </c>
      <c r="AA395" s="12"/>
      <c r="AB395" s="12"/>
      <c r="AC395" s="12"/>
      <c r="AD395" s="12"/>
      <c r="AE395" s="12"/>
      <c r="AF395" s="14">
        <v>6.49780609E7</v>
      </c>
      <c r="AG395" s="12"/>
      <c r="AH395" s="12"/>
      <c r="AI395" s="12"/>
      <c r="AJ395" s="13"/>
      <c r="AK395" s="13"/>
      <c r="AL395" s="13"/>
      <c r="AM395" s="13"/>
      <c r="AN395" s="13"/>
    </row>
    <row r="396" spans="1:40" ht="15.75">
      <c r="A396" s="9">
        <v>390</v>
      </c>
      <c r="B396" s="10" t="s">
        <v>1198</v>
      </c>
      <c r="C396" s="10" t="s">
        <v>40</v>
      </c>
      <c r="D396" s="10" t="s">
        <v>41</v>
      </c>
      <c r="E396" s="10" t="s">
        <v>282</v>
      </c>
      <c r="F396" s="10" t="s">
        <v>283</v>
      </c>
      <c r="G396" s="10" t="s">
        <v>61</v>
      </c>
      <c r="H396" s="11">
        <v>3.30</v>
      </c>
      <c r="I396" s="10" t="s">
        <v>1241</v>
      </c>
      <c r="J396" s="10" t="s">
        <v>1242</v>
      </c>
      <c r="K396" s="10" t="s">
        <v>1243</v>
      </c>
      <c r="L396" s="10">
        <v>0</v>
      </c>
      <c r="M396" s="10">
        <v>0</v>
      </c>
      <c r="N396" s="10" t="s">
        <v>65</v>
      </c>
      <c r="O396" s="10" t="s">
        <v>55</v>
      </c>
      <c r="P396" s="12"/>
      <c r="Q396" s="12"/>
      <c r="R396" s="12"/>
      <c r="S396" s="12"/>
      <c r="T396" s="12"/>
      <c r="U396" s="14">
        <v>8144941.23</v>
      </c>
      <c r="V396" s="12"/>
      <c r="W396" s="12"/>
      <c r="X396" s="12"/>
      <c r="Y396" s="10">
        <v>0</v>
      </c>
      <c r="Z396" s="10">
        <v>0</v>
      </c>
      <c r="AA396" s="12"/>
      <c r="AB396" s="12"/>
      <c r="AC396" s="12"/>
      <c r="AD396" s="12"/>
      <c r="AE396" s="12"/>
      <c r="AF396" s="14">
        <v>8144622.5</v>
      </c>
      <c r="AG396" s="12"/>
      <c r="AH396" s="12"/>
      <c r="AI396" s="12"/>
      <c r="AJ396" s="13"/>
      <c r="AK396" s="13"/>
      <c r="AL396" s="13"/>
      <c r="AM396" s="13"/>
      <c r="AN396" s="13"/>
    </row>
    <row r="397" spans="1:40" ht="15.75">
      <c r="A397" s="9">
        <v>391</v>
      </c>
      <c r="B397" s="10" t="s">
        <v>1198</v>
      </c>
      <c r="C397" s="10" t="s">
        <v>40</v>
      </c>
      <c r="D397" s="10" t="s">
        <v>41</v>
      </c>
      <c r="E397" s="10" t="s">
        <v>282</v>
      </c>
      <c r="F397" s="10" t="s">
        <v>283</v>
      </c>
      <c r="G397" s="10" t="s">
        <v>61</v>
      </c>
      <c r="H397" s="11">
        <v>3.40</v>
      </c>
      <c r="I397" s="10" t="s">
        <v>1244</v>
      </c>
      <c r="J397" s="10" t="s">
        <v>1245</v>
      </c>
      <c r="K397" s="10" t="s">
        <v>1246</v>
      </c>
      <c r="L397" s="10">
        <v>0</v>
      </c>
      <c r="M397" s="10">
        <v>0</v>
      </c>
      <c r="N397" s="10" t="s">
        <v>65</v>
      </c>
      <c r="O397" s="10" t="s">
        <v>55</v>
      </c>
      <c r="P397" s="12"/>
      <c r="Q397" s="12"/>
      <c r="R397" s="12"/>
      <c r="S397" s="12"/>
      <c r="T397" s="12"/>
      <c r="U397" s="14">
        <v>2.582725582E7</v>
      </c>
      <c r="V397" s="12"/>
      <c r="W397" s="12"/>
      <c r="X397" s="12"/>
      <c r="Y397" s="10">
        <v>8</v>
      </c>
      <c r="Z397" s="10">
        <v>0</v>
      </c>
      <c r="AA397" s="12"/>
      <c r="AB397" s="12"/>
      <c r="AC397" s="12"/>
      <c r="AD397" s="12"/>
      <c r="AE397" s="12"/>
      <c r="AF397" s="14">
        <v>2.582725443E7</v>
      </c>
      <c r="AG397" s="12"/>
      <c r="AH397" s="12"/>
      <c r="AI397" s="12"/>
      <c r="AJ397" s="13"/>
      <c r="AK397" s="13"/>
      <c r="AL397" s="13"/>
      <c r="AM397" s="13"/>
      <c r="AN397" s="13"/>
    </row>
    <row r="398" spans="1:40" ht="15.75">
      <c r="A398" s="9">
        <v>392</v>
      </c>
      <c r="B398" s="10" t="s">
        <v>1198</v>
      </c>
      <c r="C398" s="10" t="s">
        <v>40</v>
      </c>
      <c r="D398" s="10" t="s">
        <v>41</v>
      </c>
      <c r="E398" s="10" t="s">
        <v>282</v>
      </c>
      <c r="F398" s="10" t="s">
        <v>283</v>
      </c>
      <c r="G398" s="10" t="s">
        <v>56</v>
      </c>
      <c r="H398" s="11">
        <v>4</v>
      </c>
      <c r="I398" s="10" t="s">
        <v>1247</v>
      </c>
      <c r="J398" s="10" t="s">
        <v>1248</v>
      </c>
      <c r="K398" s="10" t="s">
        <v>1249</v>
      </c>
      <c r="L398" s="10">
        <v>22</v>
      </c>
      <c r="M398" s="10">
        <v>22</v>
      </c>
      <c r="N398" s="10" t="s">
        <v>65</v>
      </c>
      <c r="O398" s="10" t="s">
        <v>55</v>
      </c>
      <c r="P398" s="12"/>
      <c r="Q398" s="12"/>
      <c r="R398" s="12"/>
      <c r="S398" s="12"/>
      <c r="T398" s="12"/>
      <c r="U398" s="12"/>
      <c r="V398" s="12"/>
      <c r="W398" s="12"/>
      <c r="X398" s="12"/>
      <c r="Y398" s="10">
        <v>60</v>
      </c>
      <c r="Z398" s="10">
        <v>22</v>
      </c>
      <c r="AA398" s="12"/>
      <c r="AB398" s="12"/>
      <c r="AC398" s="12"/>
      <c r="AD398" s="12"/>
      <c r="AE398" s="12"/>
      <c r="AF398" s="12"/>
      <c r="AG398" s="12"/>
      <c r="AH398" s="12"/>
      <c r="AI398" s="12"/>
      <c r="AJ398" s="13"/>
      <c r="AK398" s="13"/>
      <c r="AL398" s="13"/>
      <c r="AM398" s="13"/>
      <c r="AN398" s="13"/>
    </row>
    <row r="399" spans="1:40" ht="15.75">
      <c r="A399" s="9">
        <v>393</v>
      </c>
      <c r="B399" s="10" t="s">
        <v>1198</v>
      </c>
      <c r="C399" s="10" t="s">
        <v>40</v>
      </c>
      <c r="D399" s="10" t="s">
        <v>41</v>
      </c>
      <c r="E399" s="10" t="s">
        <v>282</v>
      </c>
      <c r="F399" s="10" t="s">
        <v>283</v>
      </c>
      <c r="G399" s="10" t="s">
        <v>61</v>
      </c>
      <c r="H399" s="11">
        <v>4.10</v>
      </c>
      <c r="I399" s="10" t="s">
        <v>1250</v>
      </c>
      <c r="J399" s="10" t="s">
        <v>1251</v>
      </c>
      <c r="K399" s="10" t="s">
        <v>1252</v>
      </c>
      <c r="L399" s="10">
        <v>16</v>
      </c>
      <c r="M399" s="10">
        <v>16</v>
      </c>
      <c r="N399" s="10" t="s">
        <v>65</v>
      </c>
      <c r="O399" s="10" t="s">
        <v>55</v>
      </c>
      <c r="P399" s="12"/>
      <c r="Q399" s="12"/>
      <c r="R399" s="12"/>
      <c r="S399" s="12"/>
      <c r="T399" s="12"/>
      <c r="U399" s="14">
        <v>2.0556242121E8</v>
      </c>
      <c r="V399" s="12"/>
      <c r="W399" s="12"/>
      <c r="X399" s="12"/>
      <c r="Y399" s="10">
        <v>28</v>
      </c>
      <c r="Z399" s="10">
        <v>16</v>
      </c>
      <c r="AA399" s="12"/>
      <c r="AB399" s="12"/>
      <c r="AC399" s="12"/>
      <c r="AD399" s="12"/>
      <c r="AE399" s="12"/>
      <c r="AF399" s="14">
        <v>2.0556107792E8</v>
      </c>
      <c r="AG399" s="12"/>
      <c r="AH399" s="12"/>
      <c r="AI399" s="12"/>
      <c r="AJ399" s="13"/>
      <c r="AK399" s="13"/>
      <c r="AL399" s="13"/>
      <c r="AM399" s="13"/>
      <c r="AN399" s="13"/>
    </row>
    <row r="400" spans="1:40" ht="15.75">
      <c r="A400" s="9">
        <v>394</v>
      </c>
      <c r="B400" s="10" t="s">
        <v>1198</v>
      </c>
      <c r="C400" s="10" t="s">
        <v>40</v>
      </c>
      <c r="D400" s="10" t="s">
        <v>41</v>
      </c>
      <c r="E400" s="10" t="s">
        <v>282</v>
      </c>
      <c r="F400" s="10" t="s">
        <v>283</v>
      </c>
      <c r="G400" s="10" t="s">
        <v>61</v>
      </c>
      <c r="H400" s="11">
        <v>4.20</v>
      </c>
      <c r="I400" s="10" t="s">
        <v>1253</v>
      </c>
      <c r="J400" s="10" t="s">
        <v>1254</v>
      </c>
      <c r="K400" s="10" t="s">
        <v>1255</v>
      </c>
      <c r="L400" s="10">
        <v>6</v>
      </c>
      <c r="M400" s="10">
        <v>6</v>
      </c>
      <c r="N400" s="10" t="s">
        <v>65</v>
      </c>
      <c r="O400" s="10" t="s">
        <v>55</v>
      </c>
      <c r="P400" s="12"/>
      <c r="Q400" s="12"/>
      <c r="R400" s="12"/>
      <c r="S400" s="12"/>
      <c r="T400" s="12"/>
      <c r="U400" s="14">
        <v>1.524857669E7</v>
      </c>
      <c r="V400" s="12"/>
      <c r="W400" s="12"/>
      <c r="X400" s="12"/>
      <c r="Y400" s="10">
        <v>16</v>
      </c>
      <c r="Z400" s="10">
        <v>6</v>
      </c>
      <c r="AA400" s="12"/>
      <c r="AB400" s="12"/>
      <c r="AC400" s="12"/>
      <c r="AD400" s="12"/>
      <c r="AE400" s="12"/>
      <c r="AF400" s="14">
        <v>1.524846096E7</v>
      </c>
      <c r="AG400" s="12"/>
      <c r="AH400" s="12"/>
      <c r="AI400" s="12"/>
      <c r="AJ400" s="13"/>
      <c r="AK400" s="13"/>
      <c r="AL400" s="13"/>
      <c r="AM400" s="13"/>
      <c r="AN400" s="13"/>
    </row>
    <row r="401" spans="1:40" ht="15.75">
      <c r="A401" s="9">
        <v>395</v>
      </c>
      <c r="B401" s="10" t="s">
        <v>1198</v>
      </c>
      <c r="C401" s="10" t="s">
        <v>40</v>
      </c>
      <c r="D401" s="10" t="s">
        <v>41</v>
      </c>
      <c r="E401" s="10" t="s">
        <v>282</v>
      </c>
      <c r="F401" s="10" t="s">
        <v>283</v>
      </c>
      <c r="G401" s="10" t="s">
        <v>61</v>
      </c>
      <c r="H401" s="11">
        <v>4.30</v>
      </c>
      <c r="I401" s="10" t="s">
        <v>1256</v>
      </c>
      <c r="J401" s="10" t="s">
        <v>1257</v>
      </c>
      <c r="K401" s="10" t="s">
        <v>1258</v>
      </c>
      <c r="L401" s="10">
        <v>0</v>
      </c>
      <c r="M401" s="10">
        <v>0</v>
      </c>
      <c r="N401" s="10" t="s">
        <v>65</v>
      </c>
      <c r="O401" s="10" t="s">
        <v>55</v>
      </c>
      <c r="P401" s="12"/>
      <c r="Q401" s="12"/>
      <c r="R401" s="12"/>
      <c r="S401" s="12"/>
      <c r="T401" s="12"/>
      <c r="U401" s="14">
        <v>3.220369906E7</v>
      </c>
      <c r="V401" s="12"/>
      <c r="W401" s="12"/>
      <c r="X401" s="12"/>
      <c r="Y401" s="10">
        <v>1</v>
      </c>
      <c r="Z401" s="10">
        <v>0</v>
      </c>
      <c r="AA401" s="12"/>
      <c r="AB401" s="12"/>
      <c r="AC401" s="12"/>
      <c r="AD401" s="12"/>
      <c r="AE401" s="12"/>
      <c r="AF401" s="14">
        <v>3.15613427E7</v>
      </c>
      <c r="AG401" s="12"/>
      <c r="AH401" s="12"/>
      <c r="AI401" s="12"/>
      <c r="AJ401" s="13"/>
      <c r="AK401" s="13"/>
      <c r="AL401" s="13"/>
      <c r="AM401" s="13"/>
      <c r="AN401" s="13"/>
    </row>
    <row r="402" spans="1:40" ht="15.75">
      <c r="A402" s="9">
        <v>396</v>
      </c>
      <c r="B402" s="10" t="s">
        <v>1198</v>
      </c>
      <c r="C402" s="10" t="s">
        <v>40</v>
      </c>
      <c r="D402" s="10" t="s">
        <v>41</v>
      </c>
      <c r="E402" s="10" t="s">
        <v>282</v>
      </c>
      <c r="F402" s="10" t="s">
        <v>283</v>
      </c>
      <c r="G402" s="10" t="s">
        <v>61</v>
      </c>
      <c r="H402" s="11">
        <v>4.40</v>
      </c>
      <c r="I402" s="10" t="s">
        <v>1259</v>
      </c>
      <c r="J402" s="10" t="s">
        <v>1260</v>
      </c>
      <c r="K402" s="10" t="s">
        <v>1261</v>
      </c>
      <c r="L402" s="10">
        <v>0</v>
      </c>
      <c r="M402" s="10">
        <v>0</v>
      </c>
      <c r="N402" s="10" t="s">
        <v>65</v>
      </c>
      <c r="O402" s="10" t="s">
        <v>55</v>
      </c>
      <c r="P402" s="12"/>
      <c r="Q402" s="12"/>
      <c r="R402" s="12"/>
      <c r="S402" s="12"/>
      <c r="T402" s="12"/>
      <c r="U402" s="14">
        <v>2.347822779E7</v>
      </c>
      <c r="V402" s="12"/>
      <c r="W402" s="12"/>
      <c r="X402" s="12"/>
      <c r="Y402" s="10">
        <v>13</v>
      </c>
      <c r="Z402" s="10">
        <v>0</v>
      </c>
      <c r="AA402" s="12"/>
      <c r="AB402" s="12"/>
      <c r="AC402" s="12"/>
      <c r="AD402" s="12"/>
      <c r="AE402" s="12"/>
      <c r="AF402" s="14">
        <v>2.347818163E7</v>
      </c>
      <c r="AG402" s="12"/>
      <c r="AH402" s="12"/>
      <c r="AI402" s="12"/>
      <c r="AJ402" s="13"/>
      <c r="AK402" s="13"/>
      <c r="AL402" s="13"/>
      <c r="AM402" s="13"/>
      <c r="AN402" s="13"/>
    </row>
    <row r="403" spans="1:40" ht="15.75">
      <c r="A403" s="9">
        <v>397</v>
      </c>
      <c r="B403" s="10" t="s">
        <v>1198</v>
      </c>
      <c r="C403" s="10" t="s">
        <v>40</v>
      </c>
      <c r="D403" s="10" t="s">
        <v>41</v>
      </c>
      <c r="E403" s="10" t="s">
        <v>282</v>
      </c>
      <c r="F403" s="10" t="s">
        <v>283</v>
      </c>
      <c r="G403" s="10" t="s">
        <v>61</v>
      </c>
      <c r="H403" s="11">
        <v>4.50</v>
      </c>
      <c r="I403" s="10" t="s">
        <v>1262</v>
      </c>
      <c r="J403" s="10" t="s">
        <v>1263</v>
      </c>
      <c r="K403" s="10" t="s">
        <v>1264</v>
      </c>
      <c r="L403" s="10">
        <v>0</v>
      </c>
      <c r="M403" s="10">
        <v>0</v>
      </c>
      <c r="N403" s="10" t="s">
        <v>65</v>
      </c>
      <c r="O403" s="10" t="s">
        <v>55</v>
      </c>
      <c r="P403" s="12"/>
      <c r="Q403" s="12"/>
      <c r="R403" s="12"/>
      <c r="S403" s="12"/>
      <c r="T403" s="12"/>
      <c r="U403" s="14">
        <v>1.8822739744E8</v>
      </c>
      <c r="V403" s="12"/>
      <c r="W403" s="12"/>
      <c r="X403" s="12"/>
      <c r="Y403" s="10">
        <v>2</v>
      </c>
      <c r="Z403" s="10">
        <v>0</v>
      </c>
      <c r="AA403" s="12"/>
      <c r="AB403" s="12"/>
      <c r="AC403" s="12"/>
      <c r="AD403" s="12"/>
      <c r="AE403" s="12"/>
      <c r="AF403" s="14">
        <v>1.8822737853E8</v>
      </c>
      <c r="AG403" s="12"/>
      <c r="AH403" s="12"/>
      <c r="AI403" s="12"/>
      <c r="AJ403" s="13"/>
      <c r="AK403" s="13"/>
      <c r="AL403" s="13"/>
      <c r="AM403" s="13"/>
      <c r="AN403" s="13"/>
    </row>
    <row r="404" spans="1:40" ht="15.75">
      <c r="A404" s="9">
        <v>398</v>
      </c>
      <c r="B404" s="10" t="s">
        <v>1265</v>
      </c>
      <c r="C404" s="10" t="s">
        <v>40</v>
      </c>
      <c r="D404" s="10" t="s">
        <v>41</v>
      </c>
      <c r="E404" s="10" t="s">
        <v>282</v>
      </c>
      <c r="F404" s="10" t="s">
        <v>1266</v>
      </c>
      <c r="G404" s="10" t="s">
        <v>44</v>
      </c>
      <c r="H404" s="11" t="s">
        <v>45</v>
      </c>
      <c r="I404" s="10" t="s">
        <v>1267</v>
      </c>
      <c r="J404" s="10" t="s">
        <v>1268</v>
      </c>
      <c r="K404" s="10" t="s">
        <v>1269</v>
      </c>
      <c r="L404" s="10">
        <v>1</v>
      </c>
      <c r="M404" s="10">
        <v>2</v>
      </c>
      <c r="N404" s="10" t="s">
        <v>126</v>
      </c>
      <c r="O404" s="10" t="s">
        <v>55</v>
      </c>
      <c r="P404" s="12"/>
      <c r="Q404" s="12"/>
      <c r="R404" s="12"/>
      <c r="S404" s="12"/>
      <c r="T404" s="12"/>
      <c r="U404" s="12"/>
      <c r="V404" s="12"/>
      <c r="W404" s="12"/>
      <c r="X404" s="12"/>
      <c r="Y404" s="10">
        <v>0</v>
      </c>
      <c r="Z404" s="10">
        <v>2</v>
      </c>
      <c r="AA404" s="12"/>
      <c r="AB404" s="12"/>
      <c r="AC404" s="12"/>
      <c r="AD404" s="12"/>
      <c r="AE404" s="12"/>
      <c r="AF404" s="12"/>
      <c r="AG404" s="12"/>
      <c r="AH404" s="12"/>
      <c r="AI404" s="12"/>
      <c r="AJ404" s="13"/>
      <c r="AK404" s="13"/>
      <c r="AL404" s="13"/>
      <c r="AM404" s="13"/>
      <c r="AN404" s="13"/>
    </row>
    <row r="405" spans="1:40" ht="15.75">
      <c r="A405" s="9">
        <v>399</v>
      </c>
      <c r="B405" s="10" t="s">
        <v>1265</v>
      </c>
      <c r="C405" s="10" t="s">
        <v>40</v>
      </c>
      <c r="D405" s="10" t="s">
        <v>41</v>
      </c>
      <c r="E405" s="10" t="s">
        <v>282</v>
      </c>
      <c r="F405" s="10" t="s">
        <v>1266</v>
      </c>
      <c r="G405" s="10" t="s">
        <v>51</v>
      </c>
      <c r="H405" s="11" t="s">
        <v>45</v>
      </c>
      <c r="I405" s="10" t="s">
        <v>1270</v>
      </c>
      <c r="J405" s="10" t="s">
        <v>1270</v>
      </c>
      <c r="K405" s="10" t="s">
        <v>1271</v>
      </c>
      <c r="L405" s="10">
        <v>2500</v>
      </c>
      <c r="M405" s="10">
        <v>2500</v>
      </c>
      <c r="N405" s="10" t="s">
        <v>65</v>
      </c>
      <c r="O405" s="10" t="s">
        <v>55</v>
      </c>
      <c r="P405" s="12"/>
      <c r="Q405" s="12"/>
      <c r="R405" s="12"/>
      <c r="S405" s="12"/>
      <c r="T405" s="12"/>
      <c r="U405" s="12"/>
      <c r="V405" s="12"/>
      <c r="W405" s="12"/>
      <c r="X405" s="12"/>
      <c r="Y405" s="10">
        <v>2762</v>
      </c>
      <c r="Z405" s="10">
        <v>2500</v>
      </c>
      <c r="AA405" s="12"/>
      <c r="AB405" s="12"/>
      <c r="AC405" s="12"/>
      <c r="AD405" s="12"/>
      <c r="AE405" s="12"/>
      <c r="AF405" s="12"/>
      <c r="AG405" s="12"/>
      <c r="AH405" s="12"/>
      <c r="AI405" s="12"/>
      <c r="AJ405" s="13"/>
      <c r="AK405" s="13"/>
      <c r="AL405" s="13"/>
      <c r="AM405" s="13"/>
      <c r="AN405" s="13"/>
    </row>
    <row r="406" spans="1:40" ht="15.75">
      <c r="A406" s="9">
        <v>400</v>
      </c>
      <c r="B406" s="10" t="s">
        <v>1265</v>
      </c>
      <c r="C406" s="10" t="s">
        <v>40</v>
      </c>
      <c r="D406" s="10" t="s">
        <v>41</v>
      </c>
      <c r="E406" s="10" t="s">
        <v>282</v>
      </c>
      <c r="F406" s="10" t="s">
        <v>1266</v>
      </c>
      <c r="G406" s="10" t="s">
        <v>56</v>
      </c>
      <c r="H406" s="11">
        <v>1</v>
      </c>
      <c r="I406" s="10" t="s">
        <v>1272</v>
      </c>
      <c r="J406" s="10" t="s">
        <v>1273</v>
      </c>
      <c r="K406" s="10" t="s">
        <v>1274</v>
      </c>
      <c r="L406" s="10">
        <v>2500</v>
      </c>
      <c r="M406" s="10">
        <v>2500</v>
      </c>
      <c r="N406" s="10" t="s">
        <v>65</v>
      </c>
      <c r="O406" s="10" t="s">
        <v>55</v>
      </c>
      <c r="P406" s="12"/>
      <c r="Q406" s="12"/>
      <c r="R406" s="12"/>
      <c r="S406" s="12"/>
      <c r="T406" s="12"/>
      <c r="U406" s="12"/>
      <c r="V406" s="12"/>
      <c r="W406" s="12"/>
      <c r="X406" s="12"/>
      <c r="Y406" s="10">
        <v>2803</v>
      </c>
      <c r="Z406" s="10">
        <v>2500</v>
      </c>
      <c r="AA406" s="12"/>
      <c r="AB406" s="12"/>
      <c r="AC406" s="12"/>
      <c r="AD406" s="12"/>
      <c r="AE406" s="12"/>
      <c r="AF406" s="12"/>
      <c r="AG406" s="12"/>
      <c r="AH406" s="12"/>
      <c r="AI406" s="12"/>
      <c r="AJ406" s="13"/>
      <c r="AK406" s="13"/>
      <c r="AL406" s="13"/>
      <c r="AM406" s="13"/>
      <c r="AN406" s="13"/>
    </row>
    <row r="407" spans="1:40" ht="15.75">
      <c r="A407" s="9">
        <v>401</v>
      </c>
      <c r="B407" s="10" t="s">
        <v>1265</v>
      </c>
      <c r="C407" s="10" t="s">
        <v>40</v>
      </c>
      <c r="D407" s="10" t="s">
        <v>41</v>
      </c>
      <c r="E407" s="10" t="s">
        <v>282</v>
      </c>
      <c r="F407" s="10" t="s">
        <v>1266</v>
      </c>
      <c r="G407" s="10" t="s">
        <v>61</v>
      </c>
      <c r="H407" s="11">
        <v>1.20</v>
      </c>
      <c r="I407" s="10" t="s">
        <v>1275</v>
      </c>
      <c r="J407" s="10" t="s">
        <v>1276</v>
      </c>
      <c r="K407" s="10" t="s">
        <v>1277</v>
      </c>
      <c r="L407" s="10">
        <v>16</v>
      </c>
      <c r="M407" s="10">
        <v>100</v>
      </c>
      <c r="N407" s="10" t="s">
        <v>65</v>
      </c>
      <c r="O407" s="10" t="s">
        <v>55</v>
      </c>
      <c r="P407" s="14">
        <v>3.198792898E7</v>
      </c>
      <c r="Q407" s="14">
        <v>100500</v>
      </c>
      <c r="R407" s="14">
        <v>41238</v>
      </c>
      <c r="S407" s="12"/>
      <c r="T407" s="14">
        <v>60000</v>
      </c>
      <c r="U407" s="12"/>
      <c r="V407" s="12"/>
      <c r="W407" s="12"/>
      <c r="X407" s="12"/>
      <c r="Y407" s="10">
        <v>85</v>
      </c>
      <c r="Z407" s="10">
        <v>100</v>
      </c>
      <c r="AA407" s="14">
        <v>3.198792898E7</v>
      </c>
      <c r="AB407" s="14">
        <v>0</v>
      </c>
      <c r="AC407" s="14">
        <v>37758</v>
      </c>
      <c r="AD407" s="12"/>
      <c r="AE407" s="12"/>
      <c r="AF407" s="12"/>
      <c r="AG407" s="12"/>
      <c r="AH407" s="12"/>
      <c r="AI407" s="12"/>
      <c r="AJ407" s="13"/>
      <c r="AK407" s="13"/>
      <c r="AL407" s="13"/>
      <c r="AM407" s="13"/>
      <c r="AN407" s="13"/>
    </row>
    <row r="408" spans="1:40" ht="15.75">
      <c r="A408" s="9">
        <v>402</v>
      </c>
      <c r="B408" s="10" t="s">
        <v>1265</v>
      </c>
      <c r="C408" s="10" t="s">
        <v>40</v>
      </c>
      <c r="D408" s="10" t="s">
        <v>41</v>
      </c>
      <c r="E408" s="10" t="s">
        <v>282</v>
      </c>
      <c r="F408" s="10" t="s">
        <v>1266</v>
      </c>
      <c r="G408" s="10" t="s">
        <v>61</v>
      </c>
      <c r="H408" s="11">
        <v>1.10</v>
      </c>
      <c r="I408" s="10" t="s">
        <v>1278</v>
      </c>
      <c r="J408" s="10" t="s">
        <v>1279</v>
      </c>
      <c r="K408" s="10" t="s">
        <v>1280</v>
      </c>
      <c r="L408" s="10">
        <v>2500</v>
      </c>
      <c r="M408" s="10">
        <v>2500</v>
      </c>
      <c r="N408" s="10" t="s">
        <v>65</v>
      </c>
      <c r="O408" s="10" t="s">
        <v>55</v>
      </c>
      <c r="P408" s="14">
        <v>6210085.25</v>
      </c>
      <c r="Q408" s="14">
        <v>269434.51</v>
      </c>
      <c r="R408" s="14">
        <v>2691407.49</v>
      </c>
      <c r="S408" s="14">
        <v>4055000</v>
      </c>
      <c r="T408" s="14">
        <v>1501701.54</v>
      </c>
      <c r="U408" s="12"/>
      <c r="V408" s="12"/>
      <c r="W408" s="12"/>
      <c r="X408" s="12"/>
      <c r="Y408" s="10">
        <v>2731</v>
      </c>
      <c r="Z408" s="10">
        <v>2500</v>
      </c>
      <c r="AA408" s="14">
        <v>6210085.25</v>
      </c>
      <c r="AB408" s="14">
        <v>37043.69</v>
      </c>
      <c r="AC408" s="14">
        <v>23295.33</v>
      </c>
      <c r="AD408" s="14">
        <v>3815660.60</v>
      </c>
      <c r="AE408" s="12"/>
      <c r="AF408" s="12"/>
      <c r="AG408" s="12"/>
      <c r="AH408" s="12"/>
      <c r="AI408" s="12"/>
      <c r="AJ408" s="13"/>
      <c r="AK408" s="13"/>
      <c r="AL408" s="13"/>
      <c r="AM408" s="13"/>
      <c r="AN408" s="13"/>
    </row>
    <row r="409" spans="1:40" ht="15.75">
      <c r="A409" s="9">
        <v>403</v>
      </c>
      <c r="B409" s="10" t="s">
        <v>1265</v>
      </c>
      <c r="C409" s="10" t="s">
        <v>40</v>
      </c>
      <c r="D409" s="10" t="s">
        <v>41</v>
      </c>
      <c r="E409" s="10" t="s">
        <v>282</v>
      </c>
      <c r="F409" s="10" t="s">
        <v>1266</v>
      </c>
      <c r="G409" s="10" t="s">
        <v>61</v>
      </c>
      <c r="H409" s="11">
        <v>1.30</v>
      </c>
      <c r="I409" s="10" t="s">
        <v>1281</v>
      </c>
      <c r="J409" s="10" t="s">
        <v>1282</v>
      </c>
      <c r="K409" s="10" t="s">
        <v>1283</v>
      </c>
      <c r="L409" s="10">
        <v>70</v>
      </c>
      <c r="M409" s="10">
        <v>70</v>
      </c>
      <c r="N409" s="10" t="s">
        <v>65</v>
      </c>
      <c r="O409" s="10" t="s">
        <v>55</v>
      </c>
      <c r="P409" s="12"/>
      <c r="Q409" s="14">
        <v>0</v>
      </c>
      <c r="R409" s="12"/>
      <c r="S409" s="12"/>
      <c r="T409" s="12"/>
      <c r="U409" s="12"/>
      <c r="V409" s="12"/>
      <c r="W409" s="12"/>
      <c r="X409" s="12"/>
      <c r="Y409" s="10">
        <v>35</v>
      </c>
      <c r="Z409" s="10">
        <v>70</v>
      </c>
      <c r="AA409" s="12"/>
      <c r="AB409" s="14">
        <v>0</v>
      </c>
      <c r="AC409" s="12"/>
      <c r="AD409" s="12"/>
      <c r="AE409" s="12"/>
      <c r="AF409" s="12"/>
      <c r="AG409" s="12"/>
      <c r="AH409" s="12"/>
      <c r="AI409" s="12"/>
      <c r="AJ409" s="13"/>
      <c r="AK409" s="13"/>
      <c r="AL409" s="13"/>
      <c r="AM409" s="13"/>
      <c r="AN409" s="13"/>
    </row>
    <row r="410" spans="1:40" ht="15.75">
      <c r="A410" s="9">
        <v>404</v>
      </c>
      <c r="B410" s="10" t="s">
        <v>1265</v>
      </c>
      <c r="C410" s="10" t="s">
        <v>40</v>
      </c>
      <c r="D410" s="10" t="s">
        <v>41</v>
      </c>
      <c r="E410" s="10" t="s">
        <v>282</v>
      </c>
      <c r="F410" s="10" t="s">
        <v>1266</v>
      </c>
      <c r="G410" s="10" t="s">
        <v>61</v>
      </c>
      <c r="H410" s="11">
        <v>1.40</v>
      </c>
      <c r="I410" s="10" t="s">
        <v>1284</v>
      </c>
      <c r="J410" s="10" t="s">
        <v>1285</v>
      </c>
      <c r="K410" s="10" t="s">
        <v>1286</v>
      </c>
      <c r="L410" s="10">
        <v>17</v>
      </c>
      <c r="M410" s="10">
        <v>17</v>
      </c>
      <c r="N410" s="10" t="s">
        <v>65</v>
      </c>
      <c r="O410" s="10" t="s">
        <v>55</v>
      </c>
      <c r="P410" s="12"/>
      <c r="Q410" s="14">
        <v>0</v>
      </c>
      <c r="R410" s="12"/>
      <c r="S410" s="12"/>
      <c r="T410" s="12"/>
      <c r="U410" s="12"/>
      <c r="V410" s="12"/>
      <c r="W410" s="12"/>
      <c r="X410" s="12"/>
      <c r="Y410" s="10">
        <v>17</v>
      </c>
      <c r="Z410" s="10">
        <v>17</v>
      </c>
      <c r="AA410" s="12"/>
      <c r="AB410" s="14">
        <v>0</v>
      </c>
      <c r="AC410" s="12"/>
      <c r="AD410" s="12"/>
      <c r="AE410" s="12"/>
      <c r="AF410" s="12"/>
      <c r="AG410" s="12"/>
      <c r="AH410" s="12"/>
      <c r="AI410" s="12"/>
      <c r="AJ410" s="13"/>
      <c r="AK410" s="13"/>
      <c r="AL410" s="13"/>
      <c r="AM410" s="13"/>
      <c r="AN410" s="13"/>
    </row>
    <row r="411" spans="1:40" ht="15.75">
      <c r="A411" s="9">
        <v>405</v>
      </c>
      <c r="B411" s="10" t="s">
        <v>1265</v>
      </c>
      <c r="C411" s="10" t="s">
        <v>40</v>
      </c>
      <c r="D411" s="10" t="s">
        <v>41</v>
      </c>
      <c r="E411" s="10" t="s">
        <v>282</v>
      </c>
      <c r="F411" s="10" t="s">
        <v>1266</v>
      </c>
      <c r="G411" s="10" t="s">
        <v>61</v>
      </c>
      <c r="H411" s="11">
        <v>1.50</v>
      </c>
      <c r="I411" s="10" t="s">
        <v>1287</v>
      </c>
      <c r="J411" s="10" t="s">
        <v>1288</v>
      </c>
      <c r="K411" s="10" t="s">
        <v>1289</v>
      </c>
      <c r="L411" s="10">
        <v>16</v>
      </c>
      <c r="M411" s="10">
        <v>16</v>
      </c>
      <c r="N411" s="10" t="s">
        <v>65</v>
      </c>
      <c r="O411" s="10" t="s">
        <v>55</v>
      </c>
      <c r="P411" s="12"/>
      <c r="Q411" s="12"/>
      <c r="R411" s="12"/>
      <c r="S411" s="12"/>
      <c r="T411" s="14">
        <v>220000</v>
      </c>
      <c r="U411" s="12"/>
      <c r="V411" s="12"/>
      <c r="W411" s="12"/>
      <c r="X411" s="12"/>
      <c r="Y411" s="10">
        <v>48</v>
      </c>
      <c r="Z411" s="10">
        <v>16</v>
      </c>
      <c r="AA411" s="12"/>
      <c r="AB411" s="12"/>
      <c r="AC411" s="12"/>
      <c r="AD411" s="12"/>
      <c r="AE411" s="14">
        <v>190402.40</v>
      </c>
      <c r="AF411" s="12"/>
      <c r="AG411" s="12"/>
      <c r="AH411" s="12"/>
      <c r="AI411" s="12"/>
      <c r="AJ411" s="13"/>
      <c r="AK411" s="13"/>
      <c r="AL411" s="13"/>
      <c r="AM411" s="13"/>
      <c r="AN411" s="13"/>
    </row>
    <row r="412" spans="1:40" ht="15.75">
      <c r="A412" s="9">
        <v>406</v>
      </c>
      <c r="B412" s="10" t="s">
        <v>1265</v>
      </c>
      <c r="C412" s="10" t="s">
        <v>40</v>
      </c>
      <c r="D412" s="10" t="s">
        <v>41</v>
      </c>
      <c r="E412" s="10" t="s">
        <v>282</v>
      </c>
      <c r="F412" s="10" t="s">
        <v>1266</v>
      </c>
      <c r="G412" s="10" t="s">
        <v>56</v>
      </c>
      <c r="H412" s="11">
        <v>2</v>
      </c>
      <c r="I412" s="10" t="s">
        <v>1290</v>
      </c>
      <c r="J412" s="10" t="s">
        <v>1291</v>
      </c>
      <c r="K412" s="10" t="s">
        <v>1292</v>
      </c>
      <c r="L412" s="10">
        <v>1</v>
      </c>
      <c r="M412" s="10">
        <v>1</v>
      </c>
      <c r="N412" s="10" t="s">
        <v>65</v>
      </c>
      <c r="O412" s="10" t="s">
        <v>55</v>
      </c>
      <c r="P412" s="12"/>
      <c r="Q412" s="12"/>
      <c r="R412" s="12"/>
      <c r="S412" s="12"/>
      <c r="T412" s="12"/>
      <c r="U412" s="12"/>
      <c r="V412" s="12"/>
      <c r="W412" s="12"/>
      <c r="X412" s="12"/>
      <c r="Y412" s="10">
        <v>1</v>
      </c>
      <c r="Z412" s="10">
        <v>1</v>
      </c>
      <c r="AA412" s="12"/>
      <c r="AB412" s="12"/>
      <c r="AC412" s="12"/>
      <c r="AD412" s="12"/>
      <c r="AE412" s="12"/>
      <c r="AF412" s="12"/>
      <c r="AG412" s="12"/>
      <c r="AH412" s="12"/>
      <c r="AI412" s="12"/>
      <c r="AJ412" s="13"/>
      <c r="AK412" s="13"/>
      <c r="AL412" s="13"/>
      <c r="AM412" s="13"/>
      <c r="AN412" s="13"/>
    </row>
    <row r="413" spans="1:40" ht="15.75">
      <c r="A413" s="9">
        <v>407</v>
      </c>
      <c r="B413" s="10" t="s">
        <v>1265</v>
      </c>
      <c r="C413" s="10" t="s">
        <v>40</v>
      </c>
      <c r="D413" s="10" t="s">
        <v>41</v>
      </c>
      <c r="E413" s="10" t="s">
        <v>282</v>
      </c>
      <c r="F413" s="10" t="s">
        <v>1266</v>
      </c>
      <c r="G413" s="10" t="s">
        <v>61</v>
      </c>
      <c r="H413" s="11">
        <v>2.10</v>
      </c>
      <c r="I413" s="10" t="s">
        <v>1293</v>
      </c>
      <c r="J413" s="10" t="s">
        <v>1294</v>
      </c>
      <c r="K413" s="10" t="s">
        <v>1295</v>
      </c>
      <c r="L413" s="10">
        <v>1</v>
      </c>
      <c r="M413" s="10">
        <v>1</v>
      </c>
      <c r="N413" s="10" t="s">
        <v>49</v>
      </c>
      <c r="O413" s="10" t="s">
        <v>55</v>
      </c>
      <c r="P413" s="12"/>
      <c r="Q413" s="12"/>
      <c r="R413" s="12"/>
      <c r="S413" s="12"/>
      <c r="T413" s="14">
        <v>0</v>
      </c>
      <c r="U413" s="12"/>
      <c r="V413" s="12"/>
      <c r="W413" s="12"/>
      <c r="X413" s="12"/>
      <c r="Y413" s="10">
        <v>1</v>
      </c>
      <c r="Z413" s="10">
        <v>1</v>
      </c>
      <c r="AA413" s="12"/>
      <c r="AB413" s="12"/>
      <c r="AC413" s="12"/>
      <c r="AD413" s="12"/>
      <c r="AE413" s="12"/>
      <c r="AF413" s="12"/>
      <c r="AG413" s="12"/>
      <c r="AH413" s="12"/>
      <c r="AI413" s="12"/>
      <c r="AJ413" s="13"/>
      <c r="AK413" s="13"/>
      <c r="AL413" s="13"/>
      <c r="AM413" s="13"/>
      <c r="AN413" s="13"/>
    </row>
    <row r="414" spans="1:40" ht="15.75">
      <c r="A414" s="9">
        <v>408</v>
      </c>
      <c r="B414" s="10" t="s">
        <v>1265</v>
      </c>
      <c r="C414" s="10" t="s">
        <v>40</v>
      </c>
      <c r="D414" s="10" t="s">
        <v>41</v>
      </c>
      <c r="E414" s="10" t="s">
        <v>282</v>
      </c>
      <c r="F414" s="10" t="s">
        <v>1266</v>
      </c>
      <c r="G414" s="10" t="s">
        <v>61</v>
      </c>
      <c r="H414" s="11">
        <v>2.20</v>
      </c>
      <c r="I414" s="10" t="s">
        <v>1296</v>
      </c>
      <c r="J414" s="10" t="s">
        <v>1297</v>
      </c>
      <c r="K414" s="10" t="s">
        <v>1298</v>
      </c>
      <c r="L414" s="10">
        <v>6</v>
      </c>
      <c r="M414" s="10">
        <v>6</v>
      </c>
      <c r="N414" s="10" t="s">
        <v>49</v>
      </c>
      <c r="O414" s="10" t="s">
        <v>55</v>
      </c>
      <c r="P414" s="12"/>
      <c r="Q414" s="14">
        <v>177500</v>
      </c>
      <c r="R414" s="14">
        <v>2963903.15</v>
      </c>
      <c r="S414" s="12"/>
      <c r="T414" s="14">
        <v>1697512</v>
      </c>
      <c r="U414" s="12"/>
      <c r="V414" s="12"/>
      <c r="W414" s="12"/>
      <c r="X414" s="12"/>
      <c r="Y414" s="10">
        <v>30</v>
      </c>
      <c r="Z414" s="10">
        <v>6</v>
      </c>
      <c r="AA414" s="12"/>
      <c r="AB414" s="14">
        <v>54510.72</v>
      </c>
      <c r="AC414" s="14">
        <v>2798291.20</v>
      </c>
      <c r="AD414" s="12"/>
      <c r="AE414" s="14">
        <v>1650180.04</v>
      </c>
      <c r="AF414" s="12"/>
      <c r="AG414" s="12"/>
      <c r="AH414" s="12"/>
      <c r="AI414" s="12"/>
      <c r="AJ414" s="13"/>
      <c r="AK414" s="13"/>
      <c r="AL414" s="13"/>
      <c r="AM414" s="13"/>
      <c r="AN414" s="13"/>
    </row>
    <row r="415" spans="1:40" ht="15.75">
      <c r="A415" s="9">
        <v>409</v>
      </c>
      <c r="B415" s="10" t="s">
        <v>1265</v>
      </c>
      <c r="C415" s="10" t="s">
        <v>40</v>
      </c>
      <c r="D415" s="10" t="s">
        <v>41</v>
      </c>
      <c r="E415" s="10" t="s">
        <v>282</v>
      </c>
      <c r="F415" s="10" t="s">
        <v>1266</v>
      </c>
      <c r="G415" s="10" t="s">
        <v>56</v>
      </c>
      <c r="H415" s="11">
        <v>3</v>
      </c>
      <c r="I415" s="10" t="s">
        <v>1299</v>
      </c>
      <c r="J415" s="10" t="s">
        <v>1300</v>
      </c>
      <c r="K415" s="10" t="s">
        <v>1301</v>
      </c>
      <c r="L415" s="10">
        <v>1850</v>
      </c>
      <c r="M415" s="10">
        <v>1850</v>
      </c>
      <c r="N415" s="10" t="s">
        <v>65</v>
      </c>
      <c r="O415" s="10" t="s">
        <v>55</v>
      </c>
      <c r="P415" s="12"/>
      <c r="Q415" s="12"/>
      <c r="R415" s="12"/>
      <c r="S415" s="12"/>
      <c r="T415" s="12"/>
      <c r="U415" s="12"/>
      <c r="V415" s="12"/>
      <c r="W415" s="12"/>
      <c r="X415" s="12"/>
      <c r="Y415" s="10">
        <v>1686</v>
      </c>
      <c r="Z415" s="10">
        <v>1850</v>
      </c>
      <c r="AA415" s="12"/>
      <c r="AB415" s="12"/>
      <c r="AC415" s="12"/>
      <c r="AD415" s="12"/>
      <c r="AE415" s="12"/>
      <c r="AF415" s="12"/>
      <c r="AG415" s="12"/>
      <c r="AH415" s="12"/>
      <c r="AI415" s="12"/>
      <c r="AJ415" s="13"/>
      <c r="AK415" s="13"/>
      <c r="AL415" s="13"/>
      <c r="AM415" s="13"/>
      <c r="AN415" s="13"/>
    </row>
    <row r="416" spans="1:40" ht="15.75">
      <c r="A416" s="9">
        <v>410</v>
      </c>
      <c r="B416" s="10" t="s">
        <v>1265</v>
      </c>
      <c r="C416" s="10" t="s">
        <v>40</v>
      </c>
      <c r="D416" s="10" t="s">
        <v>41</v>
      </c>
      <c r="E416" s="10" t="s">
        <v>282</v>
      </c>
      <c r="F416" s="10" t="s">
        <v>1266</v>
      </c>
      <c r="G416" s="10" t="s">
        <v>61</v>
      </c>
      <c r="H416" s="11">
        <v>3.10</v>
      </c>
      <c r="I416" s="10" t="s">
        <v>1302</v>
      </c>
      <c r="J416" s="10" t="s">
        <v>1303</v>
      </c>
      <c r="K416" s="10" t="s">
        <v>1304</v>
      </c>
      <c r="L416" s="10">
        <v>700</v>
      </c>
      <c r="M416" s="10">
        <v>700</v>
      </c>
      <c r="N416" s="10" t="s">
        <v>65</v>
      </c>
      <c r="O416" s="10" t="s">
        <v>55</v>
      </c>
      <c r="P416" s="14">
        <v>2.540358295E7</v>
      </c>
      <c r="Q416" s="14">
        <v>30000</v>
      </c>
      <c r="R416" s="14">
        <v>250000</v>
      </c>
      <c r="S416" s="12"/>
      <c r="T416" s="14">
        <v>5100626.85</v>
      </c>
      <c r="U416" s="12"/>
      <c r="V416" s="12"/>
      <c r="W416" s="12"/>
      <c r="X416" s="12"/>
      <c r="Y416" s="10">
        <v>897</v>
      </c>
      <c r="Z416" s="10">
        <v>700</v>
      </c>
      <c r="AA416" s="14">
        <v>2.540358295E7</v>
      </c>
      <c r="AB416" s="12"/>
      <c r="AC416" s="14">
        <v>167790.52</v>
      </c>
      <c r="AD416" s="12"/>
      <c r="AE416" s="14">
        <v>4694830.23</v>
      </c>
      <c r="AF416" s="12"/>
      <c r="AG416" s="12"/>
      <c r="AH416" s="12"/>
      <c r="AI416" s="12"/>
      <c r="AJ416" s="13"/>
      <c r="AK416" s="13"/>
      <c r="AL416" s="13"/>
      <c r="AM416" s="13"/>
      <c r="AN416" s="13"/>
    </row>
    <row r="417" spans="1:40" ht="15.75">
      <c r="A417" s="9">
        <v>411</v>
      </c>
      <c r="B417" s="10" t="s">
        <v>1265</v>
      </c>
      <c r="C417" s="10" t="s">
        <v>40</v>
      </c>
      <c r="D417" s="10" t="s">
        <v>41</v>
      </c>
      <c r="E417" s="10" t="s">
        <v>282</v>
      </c>
      <c r="F417" s="10" t="s">
        <v>1266</v>
      </c>
      <c r="G417" s="10" t="s">
        <v>61</v>
      </c>
      <c r="H417" s="11">
        <v>3.20</v>
      </c>
      <c r="I417" s="10" t="s">
        <v>1305</v>
      </c>
      <c r="J417" s="10" t="s">
        <v>1306</v>
      </c>
      <c r="K417" s="10" t="s">
        <v>1307</v>
      </c>
      <c r="L417" s="10">
        <v>350</v>
      </c>
      <c r="M417" s="10">
        <v>350</v>
      </c>
      <c r="N417" s="10" t="s">
        <v>65</v>
      </c>
      <c r="O417" s="10" t="s">
        <v>55</v>
      </c>
      <c r="P417" s="12"/>
      <c r="Q417" s="14">
        <v>0</v>
      </c>
      <c r="R417" s="12"/>
      <c r="S417" s="12"/>
      <c r="T417" s="12"/>
      <c r="U417" s="12"/>
      <c r="V417" s="12"/>
      <c r="W417" s="12"/>
      <c r="X417" s="12"/>
      <c r="Y417" s="10">
        <v>494</v>
      </c>
      <c r="Z417" s="10">
        <v>350</v>
      </c>
      <c r="AA417" s="12"/>
      <c r="AB417" s="12"/>
      <c r="AC417" s="12"/>
      <c r="AD417" s="12"/>
      <c r="AE417" s="12"/>
      <c r="AF417" s="12"/>
      <c r="AG417" s="12"/>
      <c r="AH417" s="12"/>
      <c r="AI417" s="12"/>
      <c r="AJ417" s="13"/>
      <c r="AK417" s="13"/>
      <c r="AL417" s="13"/>
      <c r="AM417" s="13"/>
      <c r="AN417" s="13"/>
    </row>
    <row r="418" spans="1:40" ht="15.75">
      <c r="A418" s="9">
        <v>412</v>
      </c>
      <c r="B418" s="10" t="s">
        <v>1265</v>
      </c>
      <c r="C418" s="10" t="s">
        <v>40</v>
      </c>
      <c r="D418" s="10" t="s">
        <v>41</v>
      </c>
      <c r="E418" s="10" t="s">
        <v>282</v>
      </c>
      <c r="F418" s="10" t="s">
        <v>1266</v>
      </c>
      <c r="G418" s="10" t="s">
        <v>61</v>
      </c>
      <c r="H418" s="11">
        <v>3.30</v>
      </c>
      <c r="I418" s="10" t="s">
        <v>1308</v>
      </c>
      <c r="J418" s="10" t="s">
        <v>1309</v>
      </c>
      <c r="K418" s="10" t="s">
        <v>1310</v>
      </c>
      <c r="L418" s="10">
        <v>800</v>
      </c>
      <c r="M418" s="10">
        <v>800</v>
      </c>
      <c r="N418" s="10" t="s">
        <v>65</v>
      </c>
      <c r="O418" s="10" t="s">
        <v>55</v>
      </c>
      <c r="P418" s="12"/>
      <c r="Q418" s="14">
        <v>0</v>
      </c>
      <c r="R418" s="12"/>
      <c r="S418" s="12"/>
      <c r="T418" s="12"/>
      <c r="U418" s="12"/>
      <c r="V418" s="12"/>
      <c r="W418" s="12"/>
      <c r="X418" s="12"/>
      <c r="Y418" s="10">
        <v>295</v>
      </c>
      <c r="Z418" s="10">
        <v>800</v>
      </c>
      <c r="AA418" s="12"/>
      <c r="AB418" s="12"/>
      <c r="AC418" s="12"/>
      <c r="AD418" s="12"/>
      <c r="AE418" s="12"/>
      <c r="AF418" s="12"/>
      <c r="AG418" s="12"/>
      <c r="AH418" s="12"/>
      <c r="AI418" s="12"/>
      <c r="AJ418" s="13"/>
      <c r="AK418" s="13"/>
      <c r="AL418" s="13"/>
      <c r="AM418" s="13"/>
      <c r="AN418" s="13"/>
    </row>
    <row r="419" spans="1:40" ht="15.75">
      <c r="A419" s="9">
        <v>413</v>
      </c>
      <c r="B419" s="10" t="s">
        <v>1265</v>
      </c>
      <c r="C419" s="10" t="s">
        <v>40</v>
      </c>
      <c r="D419" s="10" t="s">
        <v>41</v>
      </c>
      <c r="E419" s="10" t="s">
        <v>282</v>
      </c>
      <c r="F419" s="10" t="s">
        <v>1266</v>
      </c>
      <c r="G419" s="10" t="s">
        <v>56</v>
      </c>
      <c r="H419" s="11">
        <v>4</v>
      </c>
      <c r="I419" s="10" t="s">
        <v>1311</v>
      </c>
      <c r="J419" s="10" t="s">
        <v>1312</v>
      </c>
      <c r="K419" s="10" t="s">
        <v>1313</v>
      </c>
      <c r="L419" s="10">
        <v>850</v>
      </c>
      <c r="M419" s="10">
        <v>850</v>
      </c>
      <c r="N419" s="10" t="s">
        <v>65</v>
      </c>
      <c r="O419" s="10" t="s">
        <v>55</v>
      </c>
      <c r="P419" s="12"/>
      <c r="Q419" s="12"/>
      <c r="R419" s="12"/>
      <c r="S419" s="12"/>
      <c r="T419" s="12"/>
      <c r="U419" s="12"/>
      <c r="V419" s="12"/>
      <c r="W419" s="12"/>
      <c r="X419" s="12"/>
      <c r="Y419" s="10">
        <v>1351</v>
      </c>
      <c r="Z419" s="10">
        <v>850</v>
      </c>
      <c r="AA419" s="12"/>
      <c r="AB419" s="12"/>
      <c r="AC419" s="12"/>
      <c r="AD419" s="12"/>
      <c r="AE419" s="12"/>
      <c r="AF419" s="12"/>
      <c r="AG419" s="12"/>
      <c r="AH419" s="12"/>
      <c r="AI419" s="12"/>
      <c r="AJ419" s="13"/>
      <c r="AK419" s="13"/>
      <c r="AL419" s="13"/>
      <c r="AM419" s="13"/>
      <c r="AN419" s="13"/>
    </row>
    <row r="420" spans="1:40" ht="15.75">
      <c r="A420" s="9">
        <v>414</v>
      </c>
      <c r="B420" s="10" t="s">
        <v>1265</v>
      </c>
      <c r="C420" s="10" t="s">
        <v>40</v>
      </c>
      <c r="D420" s="10" t="s">
        <v>41</v>
      </c>
      <c r="E420" s="10" t="s">
        <v>282</v>
      </c>
      <c r="F420" s="10" t="s">
        <v>1266</v>
      </c>
      <c r="G420" s="10" t="s">
        <v>61</v>
      </c>
      <c r="H420" s="11">
        <v>4.10</v>
      </c>
      <c r="I420" s="10" t="s">
        <v>1314</v>
      </c>
      <c r="J420" s="10" t="s">
        <v>1315</v>
      </c>
      <c r="K420" s="10" t="s">
        <v>1316</v>
      </c>
      <c r="L420" s="10">
        <v>300</v>
      </c>
      <c r="M420" s="10">
        <v>300</v>
      </c>
      <c r="N420" s="10" t="s">
        <v>65</v>
      </c>
      <c r="O420" s="10" t="s">
        <v>55</v>
      </c>
      <c r="P420" s="12"/>
      <c r="Q420" s="14">
        <v>5000</v>
      </c>
      <c r="R420" s="14">
        <v>7000</v>
      </c>
      <c r="S420" s="12"/>
      <c r="T420" s="12"/>
      <c r="U420" s="12"/>
      <c r="V420" s="12"/>
      <c r="W420" s="12"/>
      <c r="X420" s="12"/>
      <c r="Y420" s="10">
        <v>616</v>
      </c>
      <c r="Z420" s="10">
        <v>300</v>
      </c>
      <c r="AA420" s="12"/>
      <c r="AB420" s="14">
        <v>2329</v>
      </c>
      <c r="AC420" s="14">
        <v>3410.28</v>
      </c>
      <c r="AD420" s="12"/>
      <c r="AE420" s="12"/>
      <c r="AF420" s="12"/>
      <c r="AG420" s="12"/>
      <c r="AH420" s="12"/>
      <c r="AI420" s="12"/>
      <c r="AJ420" s="13"/>
      <c r="AK420" s="13"/>
      <c r="AL420" s="13"/>
      <c r="AM420" s="13"/>
      <c r="AN420" s="13"/>
    </row>
    <row r="421" spans="1:40" ht="15.75">
      <c r="A421" s="9">
        <v>415</v>
      </c>
      <c r="B421" s="10" t="s">
        <v>1265</v>
      </c>
      <c r="C421" s="10" t="s">
        <v>40</v>
      </c>
      <c r="D421" s="10" t="s">
        <v>41</v>
      </c>
      <c r="E421" s="10" t="s">
        <v>282</v>
      </c>
      <c r="F421" s="10" t="s">
        <v>1266</v>
      </c>
      <c r="G421" s="10" t="s">
        <v>61</v>
      </c>
      <c r="H421" s="11">
        <v>4.20</v>
      </c>
      <c r="I421" s="10" t="s">
        <v>1317</v>
      </c>
      <c r="J421" s="10" t="s">
        <v>1318</v>
      </c>
      <c r="K421" s="10" t="s">
        <v>1319</v>
      </c>
      <c r="L421" s="10">
        <v>350</v>
      </c>
      <c r="M421" s="10">
        <v>350</v>
      </c>
      <c r="N421" s="10" t="s">
        <v>65</v>
      </c>
      <c r="O421" s="10" t="s">
        <v>55</v>
      </c>
      <c r="P421" s="12"/>
      <c r="Q421" s="14">
        <v>64523.84</v>
      </c>
      <c r="R421" s="12"/>
      <c r="S421" s="12"/>
      <c r="T421" s="14">
        <v>35000</v>
      </c>
      <c r="U421" s="12"/>
      <c r="V421" s="12"/>
      <c r="W421" s="12"/>
      <c r="X421" s="12"/>
      <c r="Y421" s="10">
        <v>616</v>
      </c>
      <c r="Z421" s="10">
        <v>350</v>
      </c>
      <c r="AA421" s="12"/>
      <c r="AB421" s="14">
        <v>63774.48</v>
      </c>
      <c r="AC421" s="12"/>
      <c r="AD421" s="12"/>
      <c r="AE421" s="12"/>
      <c r="AF421" s="12"/>
      <c r="AG421" s="12"/>
      <c r="AH421" s="12"/>
      <c r="AI421" s="12"/>
      <c r="AJ421" s="13"/>
      <c r="AK421" s="13"/>
      <c r="AL421" s="13"/>
      <c r="AM421" s="13"/>
      <c r="AN421" s="13"/>
    </row>
    <row r="422" spans="1:40" ht="15.75">
      <c r="A422" s="9">
        <v>416</v>
      </c>
      <c r="B422" s="10" t="s">
        <v>1265</v>
      </c>
      <c r="C422" s="10" t="s">
        <v>40</v>
      </c>
      <c r="D422" s="10" t="s">
        <v>41</v>
      </c>
      <c r="E422" s="10" t="s">
        <v>282</v>
      </c>
      <c r="F422" s="10" t="s">
        <v>1266</v>
      </c>
      <c r="G422" s="10" t="s">
        <v>61</v>
      </c>
      <c r="H422" s="11">
        <v>4.30</v>
      </c>
      <c r="I422" s="10" t="s">
        <v>1320</v>
      </c>
      <c r="J422" s="10" t="s">
        <v>1321</v>
      </c>
      <c r="K422" s="10" t="s">
        <v>1322</v>
      </c>
      <c r="L422" s="10">
        <v>200</v>
      </c>
      <c r="M422" s="10">
        <v>200</v>
      </c>
      <c r="N422" s="10" t="s">
        <v>65</v>
      </c>
      <c r="O422" s="10" t="s">
        <v>55</v>
      </c>
      <c r="P422" s="12"/>
      <c r="Q422" s="12"/>
      <c r="R422" s="12"/>
      <c r="S422" s="12"/>
      <c r="T422" s="14">
        <v>320000</v>
      </c>
      <c r="U422" s="12"/>
      <c r="V422" s="12"/>
      <c r="W422" s="12"/>
      <c r="X422" s="12"/>
      <c r="Y422" s="10">
        <v>119</v>
      </c>
      <c r="Z422" s="10">
        <v>200</v>
      </c>
      <c r="AA422" s="12"/>
      <c r="AB422" s="12"/>
      <c r="AC422" s="12"/>
      <c r="AD422" s="12"/>
      <c r="AE422" s="14">
        <v>222720</v>
      </c>
      <c r="AF422" s="12"/>
      <c r="AG422" s="12"/>
      <c r="AH422" s="12"/>
      <c r="AI422" s="12"/>
      <c r="AJ422" s="13"/>
      <c r="AK422" s="13"/>
      <c r="AL422" s="13"/>
      <c r="AM422" s="13"/>
      <c r="AN422" s="13"/>
    </row>
    <row r="423" spans="1:40" ht="15.75">
      <c r="A423" s="9">
        <v>417</v>
      </c>
      <c r="B423" s="10" t="s">
        <v>1323</v>
      </c>
      <c r="C423" s="10" t="s">
        <v>40</v>
      </c>
      <c r="D423" s="10" t="s">
        <v>41</v>
      </c>
      <c r="E423" s="10" t="s">
        <v>282</v>
      </c>
      <c r="F423" s="10" t="s">
        <v>1324</v>
      </c>
      <c r="G423" s="10" t="s">
        <v>44</v>
      </c>
      <c r="H423" s="11" t="s">
        <v>45</v>
      </c>
      <c r="I423" s="10" t="s">
        <v>1325</v>
      </c>
      <c r="J423" s="10" t="s">
        <v>1326</v>
      </c>
      <c r="K423" s="10" t="s">
        <v>1327</v>
      </c>
      <c r="L423" s="10">
        <v>30000</v>
      </c>
      <c r="M423" s="10">
        <v>0</v>
      </c>
      <c r="N423" s="10" t="s">
        <v>49</v>
      </c>
      <c r="O423" s="10" t="s">
        <v>55</v>
      </c>
      <c r="P423" s="12"/>
      <c r="Q423" s="12"/>
      <c r="R423" s="12"/>
      <c r="S423" s="12"/>
      <c r="T423" s="12"/>
      <c r="U423" s="12"/>
      <c r="V423" s="12"/>
      <c r="W423" s="12"/>
      <c r="X423" s="12"/>
      <c r="Y423" s="10">
        <v>0</v>
      </c>
      <c r="Z423" s="10">
        <v>0</v>
      </c>
      <c r="AA423" s="12"/>
      <c r="AB423" s="12"/>
      <c r="AC423" s="12"/>
      <c r="AD423" s="12"/>
      <c r="AE423" s="12"/>
      <c r="AF423" s="12"/>
      <c r="AG423" s="12"/>
      <c r="AH423" s="12"/>
      <c r="AI423" s="12"/>
      <c r="AJ423" s="13"/>
      <c r="AK423" s="13"/>
      <c r="AL423" s="13"/>
      <c r="AM423" s="13"/>
      <c r="AN423" s="13"/>
    </row>
    <row r="424" spans="1:40" ht="15.75">
      <c r="A424" s="9">
        <v>418</v>
      </c>
      <c r="B424" s="10" t="s">
        <v>1323</v>
      </c>
      <c r="C424" s="10" t="s">
        <v>40</v>
      </c>
      <c r="D424" s="10" t="s">
        <v>41</v>
      </c>
      <c r="E424" s="10" t="s">
        <v>282</v>
      </c>
      <c r="F424" s="10" t="s">
        <v>1324</v>
      </c>
      <c r="G424" s="10" t="s">
        <v>51</v>
      </c>
      <c r="H424" s="11" t="s">
        <v>45</v>
      </c>
      <c r="I424" s="10" t="s">
        <v>1328</v>
      </c>
      <c r="J424" s="10" t="s">
        <v>1329</v>
      </c>
      <c r="K424" s="10" t="s">
        <v>1330</v>
      </c>
      <c r="L424" s="10">
        <v>6</v>
      </c>
      <c r="M424" s="10">
        <v>6</v>
      </c>
      <c r="N424" s="10" t="s">
        <v>49</v>
      </c>
      <c r="O424" s="10" t="s">
        <v>55</v>
      </c>
      <c r="P424" s="12"/>
      <c r="Q424" s="12"/>
      <c r="R424" s="12"/>
      <c r="S424" s="12"/>
      <c r="T424" s="12"/>
      <c r="U424" s="12"/>
      <c r="V424" s="12"/>
      <c r="W424" s="12"/>
      <c r="X424" s="12"/>
      <c r="Y424" s="10">
        <v>6</v>
      </c>
      <c r="Z424" s="10">
        <v>6</v>
      </c>
      <c r="AA424" s="12"/>
      <c r="AB424" s="12"/>
      <c r="AC424" s="12"/>
      <c r="AD424" s="12"/>
      <c r="AE424" s="12"/>
      <c r="AF424" s="12"/>
      <c r="AG424" s="12"/>
      <c r="AH424" s="12"/>
      <c r="AI424" s="12"/>
      <c r="AJ424" s="13"/>
      <c r="AK424" s="13"/>
      <c r="AL424" s="13"/>
      <c r="AM424" s="13"/>
      <c r="AN424" s="13"/>
    </row>
    <row r="425" spans="1:40" ht="15.75">
      <c r="A425" s="9">
        <v>419</v>
      </c>
      <c r="B425" s="10" t="s">
        <v>1323</v>
      </c>
      <c r="C425" s="10" t="s">
        <v>40</v>
      </c>
      <c r="D425" s="10" t="s">
        <v>41</v>
      </c>
      <c r="E425" s="10" t="s">
        <v>282</v>
      </c>
      <c r="F425" s="10" t="s">
        <v>1324</v>
      </c>
      <c r="G425" s="10" t="s">
        <v>56</v>
      </c>
      <c r="H425" s="11">
        <v>1</v>
      </c>
      <c r="I425" s="10" t="s">
        <v>1331</v>
      </c>
      <c r="J425" s="10" t="s">
        <v>1332</v>
      </c>
      <c r="K425" s="10" t="s">
        <v>1333</v>
      </c>
      <c r="L425" s="10">
        <v>1635</v>
      </c>
      <c r="M425" s="10">
        <v>1635</v>
      </c>
      <c r="N425" s="10" t="s">
        <v>60</v>
      </c>
      <c r="O425" s="10" t="s">
        <v>55</v>
      </c>
      <c r="P425" s="12"/>
      <c r="Q425" s="12"/>
      <c r="R425" s="12"/>
      <c r="S425" s="12"/>
      <c r="T425" s="12"/>
      <c r="U425" s="12"/>
      <c r="V425" s="12"/>
      <c r="W425" s="12"/>
      <c r="X425" s="12"/>
      <c r="Y425" s="10">
        <v>1842</v>
      </c>
      <c r="Z425" s="10">
        <v>1635</v>
      </c>
      <c r="AA425" s="12"/>
      <c r="AB425" s="12"/>
      <c r="AC425" s="12"/>
      <c r="AD425" s="12"/>
      <c r="AE425" s="12"/>
      <c r="AF425" s="12"/>
      <c r="AG425" s="12"/>
      <c r="AH425" s="12"/>
      <c r="AI425" s="12"/>
      <c r="AJ425" s="13"/>
      <c r="AK425" s="13"/>
      <c r="AL425" s="13"/>
      <c r="AM425" s="13"/>
      <c r="AN425" s="13"/>
    </row>
    <row r="426" spans="1:40" ht="15.75">
      <c r="A426" s="9">
        <v>420</v>
      </c>
      <c r="B426" s="10" t="s">
        <v>1323</v>
      </c>
      <c r="C426" s="10" t="s">
        <v>40</v>
      </c>
      <c r="D426" s="10" t="s">
        <v>41</v>
      </c>
      <c r="E426" s="10" t="s">
        <v>282</v>
      </c>
      <c r="F426" s="10" t="s">
        <v>1324</v>
      </c>
      <c r="G426" s="10" t="s">
        <v>61</v>
      </c>
      <c r="H426" s="11">
        <v>1.10</v>
      </c>
      <c r="I426" s="10" t="s">
        <v>1334</v>
      </c>
      <c r="J426" s="10" t="s">
        <v>1335</v>
      </c>
      <c r="K426" s="10" t="s">
        <v>1336</v>
      </c>
      <c r="L426" s="10">
        <v>1541</v>
      </c>
      <c r="M426" s="10">
        <v>1541</v>
      </c>
      <c r="N426" s="10" t="s">
        <v>65</v>
      </c>
      <c r="O426" s="10" t="s">
        <v>55</v>
      </c>
      <c r="P426" s="12"/>
      <c r="Q426" s="14">
        <v>516988.44</v>
      </c>
      <c r="R426" s="12"/>
      <c r="S426" s="12"/>
      <c r="T426" s="14">
        <v>676508.48</v>
      </c>
      <c r="U426" s="12"/>
      <c r="V426" s="12"/>
      <c r="W426" s="12"/>
      <c r="X426" s="12"/>
      <c r="Y426" s="10">
        <v>1808</v>
      </c>
      <c r="Z426" s="10">
        <v>1541</v>
      </c>
      <c r="AA426" s="12"/>
      <c r="AB426" s="14">
        <v>325129.76</v>
      </c>
      <c r="AC426" s="12"/>
      <c r="AD426" s="12"/>
      <c r="AE426" s="14">
        <v>301068.04</v>
      </c>
      <c r="AF426" s="12"/>
      <c r="AG426" s="12"/>
      <c r="AH426" s="12"/>
      <c r="AI426" s="12"/>
      <c r="AJ426" s="13"/>
      <c r="AK426" s="13"/>
      <c r="AL426" s="13"/>
      <c r="AM426" s="13"/>
      <c r="AN426" s="13"/>
    </row>
    <row r="427" spans="1:40" ht="15.75">
      <c r="A427" s="9">
        <v>421</v>
      </c>
      <c r="B427" s="10" t="s">
        <v>1323</v>
      </c>
      <c r="C427" s="10" t="s">
        <v>40</v>
      </c>
      <c r="D427" s="10" t="s">
        <v>41</v>
      </c>
      <c r="E427" s="10" t="s">
        <v>282</v>
      </c>
      <c r="F427" s="10" t="s">
        <v>1324</v>
      </c>
      <c r="G427" s="10" t="s">
        <v>61</v>
      </c>
      <c r="H427" s="11">
        <v>1.20</v>
      </c>
      <c r="I427" s="10" t="s">
        <v>1337</v>
      </c>
      <c r="J427" s="10" t="s">
        <v>1338</v>
      </c>
      <c r="K427" s="10" t="s">
        <v>1339</v>
      </c>
      <c r="L427" s="10">
        <v>4531</v>
      </c>
      <c r="M427" s="10">
        <v>4531</v>
      </c>
      <c r="N427" s="10" t="s">
        <v>65</v>
      </c>
      <c r="O427" s="10" t="s">
        <v>55</v>
      </c>
      <c r="P427" s="12"/>
      <c r="Q427" s="14">
        <v>199577.91</v>
      </c>
      <c r="R427" s="14">
        <v>0</v>
      </c>
      <c r="S427" s="12"/>
      <c r="T427" s="14">
        <v>0</v>
      </c>
      <c r="U427" s="12"/>
      <c r="V427" s="12"/>
      <c r="W427" s="12"/>
      <c r="X427" s="12"/>
      <c r="Y427" s="10">
        <v>5337</v>
      </c>
      <c r="Z427" s="10">
        <v>4531</v>
      </c>
      <c r="AA427" s="12"/>
      <c r="AB427" s="14">
        <v>193819.52</v>
      </c>
      <c r="AC427" s="14">
        <v>0</v>
      </c>
      <c r="AD427" s="12"/>
      <c r="AE427" s="14">
        <v>0</v>
      </c>
      <c r="AF427" s="12"/>
      <c r="AG427" s="12"/>
      <c r="AH427" s="12"/>
      <c r="AI427" s="12"/>
      <c r="AJ427" s="13"/>
      <c r="AK427" s="13"/>
      <c r="AL427" s="13"/>
      <c r="AM427" s="13"/>
      <c r="AN427" s="13"/>
    </row>
    <row r="428" spans="1:40" ht="15.75">
      <c r="A428" s="9">
        <v>422</v>
      </c>
      <c r="B428" s="10" t="s">
        <v>1323</v>
      </c>
      <c r="C428" s="10" t="s">
        <v>40</v>
      </c>
      <c r="D428" s="10" t="s">
        <v>41</v>
      </c>
      <c r="E428" s="10" t="s">
        <v>282</v>
      </c>
      <c r="F428" s="10" t="s">
        <v>1324</v>
      </c>
      <c r="G428" s="10" t="s">
        <v>61</v>
      </c>
      <c r="H428" s="11">
        <v>1.30</v>
      </c>
      <c r="I428" s="10" t="s">
        <v>1340</v>
      </c>
      <c r="J428" s="10" t="s">
        <v>1341</v>
      </c>
      <c r="K428" s="10" t="s">
        <v>1342</v>
      </c>
      <c r="L428" s="10">
        <v>94</v>
      </c>
      <c r="M428" s="10">
        <v>94</v>
      </c>
      <c r="N428" s="10" t="s">
        <v>65</v>
      </c>
      <c r="O428" s="10" t="s">
        <v>55</v>
      </c>
      <c r="P428" s="12"/>
      <c r="Q428" s="14">
        <v>80000</v>
      </c>
      <c r="R428" s="12"/>
      <c r="S428" s="12"/>
      <c r="T428" s="14">
        <v>0</v>
      </c>
      <c r="U428" s="12"/>
      <c r="V428" s="12"/>
      <c r="W428" s="12"/>
      <c r="X428" s="12"/>
      <c r="Y428" s="10">
        <v>152</v>
      </c>
      <c r="Z428" s="10">
        <v>94</v>
      </c>
      <c r="AA428" s="12"/>
      <c r="AB428" s="14">
        <v>12122</v>
      </c>
      <c r="AC428" s="12"/>
      <c r="AD428" s="12"/>
      <c r="AE428" s="14">
        <v>0</v>
      </c>
      <c r="AF428" s="12"/>
      <c r="AG428" s="12"/>
      <c r="AH428" s="12"/>
      <c r="AI428" s="12"/>
      <c r="AJ428" s="13"/>
      <c r="AK428" s="13"/>
      <c r="AL428" s="13"/>
      <c r="AM428" s="13"/>
      <c r="AN428" s="13"/>
    </row>
    <row r="429" spans="1:40" ht="15.75">
      <c r="A429" s="9">
        <v>423</v>
      </c>
      <c r="B429" s="10" t="s">
        <v>1323</v>
      </c>
      <c r="C429" s="10" t="s">
        <v>40</v>
      </c>
      <c r="D429" s="10" t="s">
        <v>41</v>
      </c>
      <c r="E429" s="10" t="s">
        <v>282</v>
      </c>
      <c r="F429" s="10" t="s">
        <v>1324</v>
      </c>
      <c r="G429" s="10" t="s">
        <v>61</v>
      </c>
      <c r="H429" s="11">
        <v>1.40</v>
      </c>
      <c r="I429" s="10" t="s">
        <v>1343</v>
      </c>
      <c r="J429" s="10" t="s">
        <v>1344</v>
      </c>
      <c r="K429" s="10" t="s">
        <v>1345</v>
      </c>
      <c r="L429" s="10">
        <v>3088500</v>
      </c>
      <c r="M429" s="10">
        <v>3088500</v>
      </c>
      <c r="N429" s="10" t="s">
        <v>65</v>
      </c>
      <c r="O429" s="10" t="s">
        <v>55</v>
      </c>
      <c r="P429" s="14">
        <v>1.492443517E7</v>
      </c>
      <c r="Q429" s="14">
        <v>269653.57</v>
      </c>
      <c r="R429" s="14">
        <v>20000</v>
      </c>
      <c r="S429" s="12"/>
      <c r="T429" s="14">
        <v>1320991.51</v>
      </c>
      <c r="U429" s="12"/>
      <c r="V429" s="12"/>
      <c r="W429" s="12"/>
      <c r="X429" s="12"/>
      <c r="Y429" s="10">
        <v>10419.12</v>
      </c>
      <c r="Z429" s="10">
        <v>3088500</v>
      </c>
      <c r="AA429" s="14">
        <v>1.492443517E7</v>
      </c>
      <c r="AB429" s="14">
        <v>59185.73</v>
      </c>
      <c r="AC429" s="14">
        <v>0</v>
      </c>
      <c r="AD429" s="12"/>
      <c r="AE429" s="14">
        <v>1043268.70</v>
      </c>
      <c r="AF429" s="12"/>
      <c r="AG429" s="12"/>
      <c r="AH429" s="12"/>
      <c r="AI429" s="12"/>
      <c r="AJ429" s="13"/>
      <c r="AK429" s="13"/>
      <c r="AL429" s="13"/>
      <c r="AM429" s="13"/>
      <c r="AN429" s="13"/>
    </row>
    <row r="430" spans="1:40" ht="15.75">
      <c r="A430" s="9">
        <v>424</v>
      </c>
      <c r="B430" s="10" t="s">
        <v>1323</v>
      </c>
      <c r="C430" s="10" t="s">
        <v>40</v>
      </c>
      <c r="D430" s="10" t="s">
        <v>41</v>
      </c>
      <c r="E430" s="10" t="s">
        <v>282</v>
      </c>
      <c r="F430" s="10" t="s">
        <v>1324</v>
      </c>
      <c r="G430" s="10" t="s">
        <v>56</v>
      </c>
      <c r="H430" s="11">
        <v>2</v>
      </c>
      <c r="I430" s="10" t="s">
        <v>1346</v>
      </c>
      <c r="J430" s="10" t="s">
        <v>1347</v>
      </c>
      <c r="K430" s="10" t="s">
        <v>1348</v>
      </c>
      <c r="L430" s="10">
        <v>35000</v>
      </c>
      <c r="M430" s="10">
        <v>33250</v>
      </c>
      <c r="N430" s="10" t="s">
        <v>60</v>
      </c>
      <c r="O430" s="10" t="s">
        <v>55</v>
      </c>
      <c r="P430" s="12"/>
      <c r="Q430" s="12"/>
      <c r="R430" s="12"/>
      <c r="S430" s="12"/>
      <c r="T430" s="12"/>
      <c r="U430" s="12"/>
      <c r="V430" s="12"/>
      <c r="W430" s="12"/>
      <c r="X430" s="12"/>
      <c r="Y430" s="10">
        <v>18996</v>
      </c>
      <c r="Z430" s="10">
        <v>33250</v>
      </c>
      <c r="AA430" s="12"/>
      <c r="AB430" s="12"/>
      <c r="AC430" s="12"/>
      <c r="AD430" s="12"/>
      <c r="AE430" s="12"/>
      <c r="AF430" s="12"/>
      <c r="AG430" s="12"/>
      <c r="AH430" s="12"/>
      <c r="AI430" s="12"/>
      <c r="AJ430" s="13"/>
      <c r="AK430" s="13"/>
      <c r="AL430" s="13"/>
      <c r="AM430" s="13"/>
      <c r="AN430" s="13"/>
    </row>
    <row r="431" spans="1:40" ht="15.75">
      <c r="A431" s="9">
        <v>425</v>
      </c>
      <c r="B431" s="10" t="s">
        <v>1323</v>
      </c>
      <c r="C431" s="10" t="s">
        <v>40</v>
      </c>
      <c r="D431" s="10" t="s">
        <v>41</v>
      </c>
      <c r="E431" s="10" t="s">
        <v>282</v>
      </c>
      <c r="F431" s="10" t="s">
        <v>1324</v>
      </c>
      <c r="G431" s="10" t="s">
        <v>61</v>
      </c>
      <c r="H431" s="11">
        <v>2.10</v>
      </c>
      <c r="I431" s="10" t="s">
        <v>1349</v>
      </c>
      <c r="J431" s="10" t="s">
        <v>1350</v>
      </c>
      <c r="K431" s="10" t="s">
        <v>1351</v>
      </c>
      <c r="L431" s="10">
        <v>72</v>
      </c>
      <c r="M431" s="10">
        <v>69</v>
      </c>
      <c r="N431" s="10" t="s">
        <v>65</v>
      </c>
      <c r="O431" s="10" t="s">
        <v>55</v>
      </c>
      <c r="P431" s="12"/>
      <c r="Q431" s="14">
        <v>5161.68</v>
      </c>
      <c r="R431" s="14">
        <v>0</v>
      </c>
      <c r="S431" s="12"/>
      <c r="T431" s="12"/>
      <c r="U431" s="12"/>
      <c r="V431" s="12"/>
      <c r="W431" s="12"/>
      <c r="X431" s="12"/>
      <c r="Y431" s="10">
        <v>268</v>
      </c>
      <c r="Z431" s="10">
        <v>69</v>
      </c>
      <c r="AA431" s="12"/>
      <c r="AB431" s="14">
        <v>5161.68</v>
      </c>
      <c r="AC431" s="14">
        <v>0</v>
      </c>
      <c r="AD431" s="12"/>
      <c r="AE431" s="12"/>
      <c r="AF431" s="12"/>
      <c r="AG431" s="12"/>
      <c r="AH431" s="12"/>
      <c r="AI431" s="12"/>
      <c r="AJ431" s="13"/>
      <c r="AK431" s="13"/>
      <c r="AL431" s="13"/>
      <c r="AM431" s="13"/>
      <c r="AN431" s="13"/>
    </row>
    <row r="432" spans="1:40" ht="15.75">
      <c r="A432" s="9">
        <v>426</v>
      </c>
      <c r="B432" s="10" t="s">
        <v>1323</v>
      </c>
      <c r="C432" s="10" t="s">
        <v>40</v>
      </c>
      <c r="D432" s="10" t="s">
        <v>41</v>
      </c>
      <c r="E432" s="10" t="s">
        <v>282</v>
      </c>
      <c r="F432" s="10" t="s">
        <v>1324</v>
      </c>
      <c r="G432" s="10" t="s">
        <v>61</v>
      </c>
      <c r="H432" s="11">
        <v>2.20</v>
      </c>
      <c r="I432" s="10" t="s">
        <v>1352</v>
      </c>
      <c r="J432" s="10" t="s">
        <v>1353</v>
      </c>
      <c r="K432" s="10" t="s">
        <v>1354</v>
      </c>
      <c r="L432" s="10">
        <v>28</v>
      </c>
      <c r="M432" s="10">
        <v>27</v>
      </c>
      <c r="N432" s="10" t="s">
        <v>65</v>
      </c>
      <c r="O432" s="10" t="s">
        <v>55</v>
      </c>
      <c r="P432" s="12"/>
      <c r="Q432" s="14">
        <v>0</v>
      </c>
      <c r="R432" s="14">
        <v>0</v>
      </c>
      <c r="S432" s="12"/>
      <c r="T432" s="12"/>
      <c r="U432" s="12"/>
      <c r="V432" s="12"/>
      <c r="W432" s="12"/>
      <c r="X432" s="12"/>
      <c r="Y432" s="10">
        <v>75</v>
      </c>
      <c r="Z432" s="10">
        <v>27</v>
      </c>
      <c r="AA432" s="12"/>
      <c r="AB432" s="14">
        <v>0</v>
      </c>
      <c r="AC432" s="14">
        <v>0</v>
      </c>
      <c r="AD432" s="12"/>
      <c r="AE432" s="12"/>
      <c r="AF432" s="12"/>
      <c r="AG432" s="12"/>
      <c r="AH432" s="12"/>
      <c r="AI432" s="12"/>
      <c r="AJ432" s="13"/>
      <c r="AK432" s="13"/>
      <c r="AL432" s="13"/>
      <c r="AM432" s="13"/>
      <c r="AN432" s="13"/>
    </row>
    <row r="433" spans="1:40" ht="15.75">
      <c r="A433" s="9">
        <v>427</v>
      </c>
      <c r="B433" s="10" t="s">
        <v>1323</v>
      </c>
      <c r="C433" s="10" t="s">
        <v>40</v>
      </c>
      <c r="D433" s="10" t="s">
        <v>41</v>
      </c>
      <c r="E433" s="10" t="s">
        <v>282</v>
      </c>
      <c r="F433" s="10" t="s">
        <v>1324</v>
      </c>
      <c r="G433" s="10" t="s">
        <v>61</v>
      </c>
      <c r="H433" s="11">
        <v>2.30</v>
      </c>
      <c r="I433" s="10" t="s">
        <v>1355</v>
      </c>
      <c r="J433" s="10" t="s">
        <v>1356</v>
      </c>
      <c r="K433" s="10" t="s">
        <v>1357</v>
      </c>
      <c r="L433" s="10">
        <v>200</v>
      </c>
      <c r="M433" s="10">
        <v>160</v>
      </c>
      <c r="N433" s="10" t="s">
        <v>49</v>
      </c>
      <c r="O433" s="10" t="s">
        <v>55</v>
      </c>
      <c r="P433" s="12"/>
      <c r="Q433" s="14">
        <v>590110.68</v>
      </c>
      <c r="R433" s="12"/>
      <c r="S433" s="12"/>
      <c r="T433" s="12"/>
      <c r="U433" s="12"/>
      <c r="V433" s="12"/>
      <c r="W433" s="12"/>
      <c r="X433" s="12"/>
      <c r="Y433" s="10">
        <v>111</v>
      </c>
      <c r="Z433" s="10">
        <v>160</v>
      </c>
      <c r="AA433" s="12"/>
      <c r="AB433" s="14">
        <v>241994.24</v>
      </c>
      <c r="AC433" s="12"/>
      <c r="AD433" s="12"/>
      <c r="AE433" s="12"/>
      <c r="AF433" s="12"/>
      <c r="AG433" s="12"/>
      <c r="AH433" s="12"/>
      <c r="AI433" s="12"/>
      <c r="AJ433" s="13"/>
      <c r="AK433" s="13"/>
      <c r="AL433" s="13"/>
      <c r="AM433" s="13"/>
      <c r="AN433" s="13"/>
    </row>
    <row r="434" spans="1:40" ht="15.75">
      <c r="A434" s="9">
        <v>428</v>
      </c>
      <c r="B434" s="10" t="s">
        <v>1323</v>
      </c>
      <c r="C434" s="10" t="s">
        <v>40</v>
      </c>
      <c r="D434" s="10" t="s">
        <v>41</v>
      </c>
      <c r="E434" s="10" t="s">
        <v>282</v>
      </c>
      <c r="F434" s="10" t="s">
        <v>1324</v>
      </c>
      <c r="G434" s="10" t="s">
        <v>61</v>
      </c>
      <c r="H434" s="11">
        <v>2.40</v>
      </c>
      <c r="I434" s="10" t="s">
        <v>1358</v>
      </c>
      <c r="J434" s="10" t="s">
        <v>1359</v>
      </c>
      <c r="K434" s="10" t="s">
        <v>1360</v>
      </c>
      <c r="L434" s="10">
        <v>1995</v>
      </c>
      <c r="M434" s="10">
        <v>1990</v>
      </c>
      <c r="N434" s="10" t="s">
        <v>65</v>
      </c>
      <c r="O434" s="10" t="s">
        <v>55</v>
      </c>
      <c r="P434" s="12"/>
      <c r="Q434" s="14">
        <v>85348.97</v>
      </c>
      <c r="R434" s="12"/>
      <c r="S434" s="12"/>
      <c r="T434" s="12"/>
      <c r="U434" s="12"/>
      <c r="V434" s="12"/>
      <c r="W434" s="12"/>
      <c r="X434" s="12"/>
      <c r="Y434" s="10">
        <v>6261</v>
      </c>
      <c r="Z434" s="10">
        <v>1990</v>
      </c>
      <c r="AA434" s="12"/>
      <c r="AB434" s="14">
        <v>35348.97</v>
      </c>
      <c r="AC434" s="12"/>
      <c r="AD434" s="12"/>
      <c r="AE434" s="12"/>
      <c r="AF434" s="12"/>
      <c r="AG434" s="12"/>
      <c r="AH434" s="12"/>
      <c r="AI434" s="12"/>
      <c r="AJ434" s="13"/>
      <c r="AK434" s="13"/>
      <c r="AL434" s="13"/>
      <c r="AM434" s="13"/>
      <c r="AN434" s="13"/>
    </row>
    <row r="435" spans="1:40" ht="15.75">
      <c r="A435" s="9">
        <v>429</v>
      </c>
      <c r="B435" s="10" t="s">
        <v>1323</v>
      </c>
      <c r="C435" s="10" t="s">
        <v>40</v>
      </c>
      <c r="D435" s="10" t="s">
        <v>41</v>
      </c>
      <c r="E435" s="10" t="s">
        <v>282</v>
      </c>
      <c r="F435" s="10" t="s">
        <v>1324</v>
      </c>
      <c r="G435" s="10" t="s">
        <v>61</v>
      </c>
      <c r="H435" s="11">
        <v>2.50</v>
      </c>
      <c r="I435" s="10" t="s">
        <v>1361</v>
      </c>
      <c r="J435" s="10" t="s">
        <v>1362</v>
      </c>
      <c r="K435" s="10" t="s">
        <v>1363</v>
      </c>
      <c r="L435" s="10">
        <v>27930</v>
      </c>
      <c r="M435" s="10">
        <v>26600</v>
      </c>
      <c r="N435" s="10" t="s">
        <v>65</v>
      </c>
      <c r="O435" s="10" t="s">
        <v>55</v>
      </c>
      <c r="P435" s="14">
        <v>1.812561264E7</v>
      </c>
      <c r="Q435" s="14">
        <v>2895000</v>
      </c>
      <c r="R435" s="14">
        <v>1075000</v>
      </c>
      <c r="S435" s="12"/>
      <c r="T435" s="14">
        <v>3187640</v>
      </c>
      <c r="U435" s="12"/>
      <c r="V435" s="12"/>
      <c r="W435" s="12"/>
      <c r="X435" s="12"/>
      <c r="Y435" s="10">
        <v>77017</v>
      </c>
      <c r="Z435" s="10">
        <v>26600</v>
      </c>
      <c r="AA435" s="14">
        <v>1.810566511E7</v>
      </c>
      <c r="AB435" s="14">
        <v>2035699.46</v>
      </c>
      <c r="AC435" s="14">
        <v>478992.29</v>
      </c>
      <c r="AD435" s="12"/>
      <c r="AE435" s="14">
        <v>2377087.32</v>
      </c>
      <c r="AF435" s="12"/>
      <c r="AG435" s="12"/>
      <c r="AH435" s="12"/>
      <c r="AI435" s="12"/>
      <c r="AJ435" s="13"/>
      <c r="AK435" s="13"/>
      <c r="AL435" s="13"/>
      <c r="AM435" s="13"/>
      <c r="AN435" s="13"/>
    </row>
    <row r="436" spans="1:40" ht="15.75">
      <c r="A436" s="9">
        <v>430</v>
      </c>
      <c r="B436" s="10" t="s">
        <v>1323</v>
      </c>
      <c r="C436" s="10" t="s">
        <v>40</v>
      </c>
      <c r="D436" s="10" t="s">
        <v>41</v>
      </c>
      <c r="E436" s="10" t="s">
        <v>282</v>
      </c>
      <c r="F436" s="10" t="s">
        <v>1324</v>
      </c>
      <c r="G436" s="10" t="s">
        <v>56</v>
      </c>
      <c r="H436" s="11">
        <v>3</v>
      </c>
      <c r="I436" s="10" t="s">
        <v>1364</v>
      </c>
      <c r="J436" s="10" t="s">
        <v>1365</v>
      </c>
      <c r="K436" s="10" t="s">
        <v>1366</v>
      </c>
      <c r="L436" s="10">
        <v>2500000</v>
      </c>
      <c r="M436" s="10">
        <v>2684801</v>
      </c>
      <c r="N436" s="10" t="s">
        <v>65</v>
      </c>
      <c r="O436" s="10" t="s">
        <v>55</v>
      </c>
      <c r="P436" s="12"/>
      <c r="Q436" s="12"/>
      <c r="R436" s="12"/>
      <c r="S436" s="12"/>
      <c r="T436" s="12"/>
      <c r="U436" s="12"/>
      <c r="V436" s="12"/>
      <c r="W436" s="12"/>
      <c r="X436" s="12"/>
      <c r="Y436" s="10">
        <v>2810054</v>
      </c>
      <c r="Z436" s="10">
        <v>2684801</v>
      </c>
      <c r="AA436" s="12"/>
      <c r="AB436" s="12"/>
      <c r="AC436" s="12"/>
      <c r="AD436" s="12"/>
      <c r="AE436" s="12"/>
      <c r="AF436" s="12"/>
      <c r="AG436" s="12"/>
      <c r="AH436" s="12"/>
      <c r="AI436" s="12"/>
      <c r="AJ436" s="13"/>
      <c r="AK436" s="13"/>
      <c r="AL436" s="13"/>
      <c r="AM436" s="13"/>
      <c r="AN436" s="13"/>
    </row>
    <row r="437" spans="1:40" ht="15.75">
      <c r="A437" s="9">
        <v>431</v>
      </c>
      <c r="B437" s="10" t="s">
        <v>1323</v>
      </c>
      <c r="C437" s="10" t="s">
        <v>40</v>
      </c>
      <c r="D437" s="10" t="s">
        <v>41</v>
      </c>
      <c r="E437" s="10" t="s">
        <v>282</v>
      </c>
      <c r="F437" s="10" t="s">
        <v>1324</v>
      </c>
      <c r="G437" s="10" t="s">
        <v>61</v>
      </c>
      <c r="H437" s="11">
        <v>3.10</v>
      </c>
      <c r="I437" s="10" t="s">
        <v>1367</v>
      </c>
      <c r="J437" s="10" t="s">
        <v>1368</v>
      </c>
      <c r="K437" s="10" t="s">
        <v>1369</v>
      </c>
      <c r="L437" s="10">
        <v>2500000</v>
      </c>
      <c r="M437" s="10">
        <v>2684801</v>
      </c>
      <c r="N437" s="10" t="s">
        <v>65</v>
      </c>
      <c r="O437" s="10" t="s">
        <v>55</v>
      </c>
      <c r="P437" s="14">
        <v>1.066414808E7</v>
      </c>
      <c r="Q437" s="14">
        <v>69522.01</v>
      </c>
      <c r="R437" s="14">
        <v>20000</v>
      </c>
      <c r="S437" s="12"/>
      <c r="T437" s="12"/>
      <c r="U437" s="12"/>
      <c r="V437" s="12"/>
      <c r="W437" s="12"/>
      <c r="X437" s="12"/>
      <c r="Y437" s="10">
        <v>2810144</v>
      </c>
      <c r="Z437" s="10">
        <v>2684801</v>
      </c>
      <c r="AA437" s="14">
        <v>1.066414808E7</v>
      </c>
      <c r="AB437" s="14">
        <v>13038.59</v>
      </c>
      <c r="AC437" s="14">
        <v>7864.80</v>
      </c>
      <c r="AD437" s="12"/>
      <c r="AE437" s="12"/>
      <c r="AF437" s="12"/>
      <c r="AG437" s="12"/>
      <c r="AH437" s="12"/>
      <c r="AI437" s="12"/>
      <c r="AJ437" s="13"/>
      <c r="AK437" s="13"/>
      <c r="AL437" s="13"/>
      <c r="AM437" s="13"/>
      <c r="AN437" s="13"/>
    </row>
    <row r="438" spans="1:40" ht="15.75">
      <c r="A438" s="9">
        <v>432</v>
      </c>
      <c r="B438" s="10" t="s">
        <v>1323</v>
      </c>
      <c r="C438" s="10" t="s">
        <v>40</v>
      </c>
      <c r="D438" s="10" t="s">
        <v>41</v>
      </c>
      <c r="E438" s="10" t="s">
        <v>282</v>
      </c>
      <c r="F438" s="10" t="s">
        <v>1324</v>
      </c>
      <c r="G438" s="10" t="s">
        <v>61</v>
      </c>
      <c r="H438" s="11">
        <v>3.20</v>
      </c>
      <c r="I438" s="10" t="s">
        <v>1370</v>
      </c>
      <c r="J438" s="10" t="s">
        <v>1371</v>
      </c>
      <c r="K438" s="10" t="s">
        <v>1372</v>
      </c>
      <c r="L438" s="10">
        <v>60000</v>
      </c>
      <c r="M438" s="10">
        <v>69706</v>
      </c>
      <c r="N438" s="10" t="s">
        <v>65</v>
      </c>
      <c r="O438" s="10" t="s">
        <v>55</v>
      </c>
      <c r="P438" s="12"/>
      <c r="Q438" s="14">
        <v>140882</v>
      </c>
      <c r="R438" s="12"/>
      <c r="S438" s="12"/>
      <c r="T438" s="14">
        <v>567664</v>
      </c>
      <c r="U438" s="12"/>
      <c r="V438" s="12"/>
      <c r="W438" s="12"/>
      <c r="X438" s="12"/>
      <c r="Y438" s="10">
        <v>60538</v>
      </c>
      <c r="Z438" s="10">
        <v>69706</v>
      </c>
      <c r="AA438" s="12"/>
      <c r="AB438" s="14">
        <v>0</v>
      </c>
      <c r="AC438" s="12"/>
      <c r="AD438" s="12"/>
      <c r="AE438" s="14">
        <v>172605.17</v>
      </c>
      <c r="AF438" s="12"/>
      <c r="AG438" s="12"/>
      <c r="AH438" s="12"/>
      <c r="AI438" s="12"/>
      <c r="AJ438" s="13"/>
      <c r="AK438" s="13"/>
      <c r="AL438" s="13"/>
      <c r="AM438" s="13"/>
      <c r="AN438" s="13"/>
    </row>
    <row r="439" spans="1:40" ht="15.75">
      <c r="A439" s="9">
        <v>433</v>
      </c>
      <c r="B439" s="10" t="s">
        <v>1373</v>
      </c>
      <c r="C439" s="10" t="s">
        <v>40</v>
      </c>
      <c r="D439" s="10" t="s">
        <v>41</v>
      </c>
      <c r="E439" s="10" t="s">
        <v>1374</v>
      </c>
      <c r="F439" s="10" t="s">
        <v>1375</v>
      </c>
      <c r="G439" s="10" t="s">
        <v>44</v>
      </c>
      <c r="H439" s="11" t="s">
        <v>45</v>
      </c>
      <c r="I439" s="10" t="s">
        <v>1376</v>
      </c>
      <c r="J439" s="10" t="s">
        <v>1377</v>
      </c>
      <c r="K439" s="10" t="s">
        <v>1378</v>
      </c>
      <c r="L439" s="10">
        <v>100</v>
      </c>
      <c r="M439" s="10">
        <v>100</v>
      </c>
      <c r="N439" s="10" t="s">
        <v>49</v>
      </c>
      <c r="O439" s="10" t="s">
        <v>55</v>
      </c>
      <c r="P439" s="12"/>
      <c r="Q439" s="12"/>
      <c r="R439" s="12"/>
      <c r="S439" s="12"/>
      <c r="T439" s="12"/>
      <c r="U439" s="12"/>
      <c r="V439" s="12"/>
      <c r="W439" s="12"/>
      <c r="X439" s="12"/>
      <c r="Y439" s="10">
        <v>1917931</v>
      </c>
      <c r="Z439" s="10">
        <v>100</v>
      </c>
      <c r="AA439" s="12"/>
      <c r="AB439" s="12"/>
      <c r="AC439" s="12"/>
      <c r="AD439" s="12"/>
      <c r="AE439" s="12"/>
      <c r="AF439" s="12"/>
      <c r="AG439" s="12"/>
      <c r="AH439" s="12"/>
      <c r="AI439" s="12"/>
      <c r="AJ439" s="13"/>
      <c r="AK439" s="13"/>
      <c r="AL439" s="13"/>
      <c r="AM439" s="13"/>
      <c r="AN439" s="13"/>
    </row>
    <row r="440" spans="1:40" ht="15.75">
      <c r="A440" s="9">
        <v>434</v>
      </c>
      <c r="B440" s="10" t="s">
        <v>1373</v>
      </c>
      <c r="C440" s="10" t="s">
        <v>40</v>
      </c>
      <c r="D440" s="10" t="s">
        <v>41</v>
      </c>
      <c r="E440" s="10" t="s">
        <v>1374</v>
      </c>
      <c r="F440" s="10" t="s">
        <v>1375</v>
      </c>
      <c r="G440" s="10" t="s">
        <v>51</v>
      </c>
      <c r="H440" s="11" t="s">
        <v>45</v>
      </c>
      <c r="I440" s="10" t="s">
        <v>1379</v>
      </c>
      <c r="J440" s="10" t="s">
        <v>1380</v>
      </c>
      <c r="K440" s="10" t="s">
        <v>1381</v>
      </c>
      <c r="L440" s="10">
        <v>100</v>
      </c>
      <c r="M440" s="10">
        <v>100</v>
      </c>
      <c r="N440" s="10" t="s">
        <v>49</v>
      </c>
      <c r="O440" s="10" t="s">
        <v>55</v>
      </c>
      <c r="P440" s="12"/>
      <c r="Q440" s="12"/>
      <c r="R440" s="12"/>
      <c r="S440" s="12"/>
      <c r="T440" s="12"/>
      <c r="U440" s="12"/>
      <c r="V440" s="12"/>
      <c r="W440" s="12"/>
      <c r="X440" s="12"/>
      <c r="Y440" s="10">
        <v>6679</v>
      </c>
      <c r="Z440" s="10">
        <v>100</v>
      </c>
      <c r="AA440" s="12"/>
      <c r="AB440" s="12"/>
      <c r="AC440" s="12"/>
      <c r="AD440" s="12"/>
      <c r="AE440" s="12"/>
      <c r="AF440" s="12"/>
      <c r="AG440" s="12"/>
      <c r="AH440" s="12"/>
      <c r="AI440" s="12"/>
      <c r="AJ440" s="13"/>
      <c r="AK440" s="13"/>
      <c r="AL440" s="13"/>
      <c r="AM440" s="13"/>
      <c r="AN440" s="13"/>
    </row>
    <row r="441" spans="1:40" ht="15.75">
      <c r="A441" s="9">
        <v>435</v>
      </c>
      <c r="B441" s="10" t="s">
        <v>1373</v>
      </c>
      <c r="C441" s="10" t="s">
        <v>40</v>
      </c>
      <c r="D441" s="10" t="s">
        <v>41</v>
      </c>
      <c r="E441" s="10" t="s">
        <v>1374</v>
      </c>
      <c r="F441" s="10" t="s">
        <v>1375</v>
      </c>
      <c r="G441" s="10" t="s">
        <v>56</v>
      </c>
      <c r="H441" s="11">
        <v>1</v>
      </c>
      <c r="I441" s="10" t="s">
        <v>1382</v>
      </c>
      <c r="J441" s="10" t="s">
        <v>1383</v>
      </c>
      <c r="K441" s="10" t="s">
        <v>1384</v>
      </c>
      <c r="L441" s="10">
        <v>100</v>
      </c>
      <c r="M441" s="10">
        <v>100</v>
      </c>
      <c r="N441" s="10" t="s">
        <v>65</v>
      </c>
      <c r="O441" s="10" t="s">
        <v>55</v>
      </c>
      <c r="P441" s="12"/>
      <c r="Q441" s="12"/>
      <c r="R441" s="12"/>
      <c r="S441" s="12"/>
      <c r="T441" s="12"/>
      <c r="U441" s="12"/>
      <c r="V441" s="12"/>
      <c r="W441" s="12"/>
      <c r="X441" s="12"/>
      <c r="Y441" s="10">
        <v>2546</v>
      </c>
      <c r="Z441" s="10">
        <v>100</v>
      </c>
      <c r="AA441" s="12"/>
      <c r="AB441" s="12"/>
      <c r="AC441" s="12"/>
      <c r="AD441" s="12"/>
      <c r="AE441" s="12"/>
      <c r="AF441" s="12"/>
      <c r="AG441" s="12"/>
      <c r="AH441" s="12"/>
      <c r="AI441" s="12"/>
      <c r="AJ441" s="13"/>
      <c r="AK441" s="13"/>
      <c r="AL441" s="13"/>
      <c r="AM441" s="13"/>
      <c r="AN441" s="13"/>
    </row>
    <row r="442" spans="1:40" ht="15.75">
      <c r="A442" s="9">
        <v>436</v>
      </c>
      <c r="B442" s="10" t="s">
        <v>1373</v>
      </c>
      <c r="C442" s="10" t="s">
        <v>40</v>
      </c>
      <c r="D442" s="10" t="s">
        <v>41</v>
      </c>
      <c r="E442" s="10" t="s">
        <v>1374</v>
      </c>
      <c r="F442" s="10" t="s">
        <v>1375</v>
      </c>
      <c r="G442" s="10" t="s">
        <v>61</v>
      </c>
      <c r="H442" s="11">
        <v>1.10</v>
      </c>
      <c r="I442" s="10" t="s">
        <v>1385</v>
      </c>
      <c r="J442" s="10" t="s">
        <v>1386</v>
      </c>
      <c r="K442" s="10" t="s">
        <v>1387</v>
      </c>
      <c r="L442" s="10">
        <v>100</v>
      </c>
      <c r="M442" s="10">
        <v>100</v>
      </c>
      <c r="N442" s="10" t="s">
        <v>65</v>
      </c>
      <c r="O442" s="10" t="s">
        <v>55</v>
      </c>
      <c r="P442" s="12"/>
      <c r="Q442" s="12"/>
      <c r="R442" s="14">
        <v>5367400</v>
      </c>
      <c r="S442" s="12"/>
      <c r="T442" s="12"/>
      <c r="U442" s="12"/>
      <c r="V442" s="12"/>
      <c r="W442" s="12"/>
      <c r="X442" s="12"/>
      <c r="Y442" s="10">
        <v>578</v>
      </c>
      <c r="Z442" s="10">
        <v>100</v>
      </c>
      <c r="AA442" s="12"/>
      <c r="AB442" s="12"/>
      <c r="AC442" s="14">
        <v>4797993.66</v>
      </c>
      <c r="AD442" s="12"/>
      <c r="AE442" s="12"/>
      <c r="AF442" s="12"/>
      <c r="AG442" s="12"/>
      <c r="AH442" s="12"/>
      <c r="AI442" s="12"/>
      <c r="AJ442" s="13"/>
      <c r="AK442" s="13"/>
      <c r="AL442" s="13"/>
      <c r="AM442" s="13"/>
      <c r="AN442" s="13"/>
    </row>
    <row r="443" spans="1:40" ht="15.75">
      <c r="A443" s="9">
        <v>437</v>
      </c>
      <c r="B443" s="10" t="s">
        <v>1373</v>
      </c>
      <c r="C443" s="10" t="s">
        <v>40</v>
      </c>
      <c r="D443" s="10" t="s">
        <v>41</v>
      </c>
      <c r="E443" s="10" t="s">
        <v>1374</v>
      </c>
      <c r="F443" s="10" t="s">
        <v>1375</v>
      </c>
      <c r="G443" s="10" t="s">
        <v>61</v>
      </c>
      <c r="H443" s="11">
        <v>1.20</v>
      </c>
      <c r="I443" s="10" t="s">
        <v>1388</v>
      </c>
      <c r="J443" s="10" t="s">
        <v>1389</v>
      </c>
      <c r="K443" s="10" t="s">
        <v>1390</v>
      </c>
      <c r="L443" s="10">
        <v>100</v>
      </c>
      <c r="M443" s="10">
        <v>100</v>
      </c>
      <c r="N443" s="10" t="s">
        <v>65</v>
      </c>
      <c r="O443" s="10" t="s">
        <v>55</v>
      </c>
      <c r="P443" s="12"/>
      <c r="Q443" s="12"/>
      <c r="R443" s="14">
        <v>0</v>
      </c>
      <c r="S443" s="12"/>
      <c r="T443" s="12"/>
      <c r="U443" s="12"/>
      <c r="V443" s="12"/>
      <c r="W443" s="12"/>
      <c r="X443" s="12"/>
      <c r="Y443" s="10">
        <v>80</v>
      </c>
      <c r="Z443" s="10">
        <v>100</v>
      </c>
      <c r="AA443" s="12"/>
      <c r="AB443" s="12"/>
      <c r="AC443" s="14">
        <v>0</v>
      </c>
      <c r="AD443" s="12"/>
      <c r="AE443" s="12"/>
      <c r="AF443" s="12"/>
      <c r="AG443" s="12"/>
      <c r="AH443" s="12"/>
      <c r="AI443" s="12"/>
      <c r="AJ443" s="13"/>
      <c r="AK443" s="13"/>
      <c r="AL443" s="13"/>
      <c r="AM443" s="13"/>
      <c r="AN443" s="13"/>
    </row>
    <row r="444" spans="1:40" ht="15.75">
      <c r="A444" s="9">
        <v>438</v>
      </c>
      <c r="B444" s="10" t="s">
        <v>1373</v>
      </c>
      <c r="C444" s="10" t="s">
        <v>40</v>
      </c>
      <c r="D444" s="10" t="s">
        <v>41</v>
      </c>
      <c r="E444" s="10" t="s">
        <v>1374</v>
      </c>
      <c r="F444" s="10" t="s">
        <v>1375</v>
      </c>
      <c r="G444" s="10" t="s">
        <v>61</v>
      </c>
      <c r="H444" s="11">
        <v>1.30</v>
      </c>
      <c r="I444" s="10" t="s">
        <v>1391</v>
      </c>
      <c r="J444" s="10" t="s">
        <v>1392</v>
      </c>
      <c r="K444" s="10" t="s">
        <v>1393</v>
      </c>
      <c r="L444" s="10">
        <v>100</v>
      </c>
      <c r="M444" s="10">
        <v>100</v>
      </c>
      <c r="N444" s="10" t="s">
        <v>65</v>
      </c>
      <c r="O444" s="10" t="s">
        <v>55</v>
      </c>
      <c r="P444" s="12"/>
      <c r="Q444" s="12"/>
      <c r="R444" s="14">
        <v>330000</v>
      </c>
      <c r="S444" s="12"/>
      <c r="T444" s="12"/>
      <c r="U444" s="12"/>
      <c r="V444" s="12"/>
      <c r="W444" s="12"/>
      <c r="X444" s="12"/>
      <c r="Y444" s="10">
        <v>285708</v>
      </c>
      <c r="Z444" s="10">
        <v>100</v>
      </c>
      <c r="AA444" s="12"/>
      <c r="AB444" s="12"/>
      <c r="AC444" s="14">
        <v>299860</v>
      </c>
      <c r="AD444" s="12"/>
      <c r="AE444" s="12"/>
      <c r="AF444" s="12"/>
      <c r="AG444" s="12"/>
      <c r="AH444" s="12"/>
      <c r="AI444" s="12"/>
      <c r="AJ444" s="13"/>
      <c r="AK444" s="13"/>
      <c r="AL444" s="13"/>
      <c r="AM444" s="13"/>
      <c r="AN444" s="13"/>
    </row>
    <row r="445" spans="1:40" ht="15.75">
      <c r="A445" s="9">
        <v>439</v>
      </c>
      <c r="B445" s="10" t="s">
        <v>1373</v>
      </c>
      <c r="C445" s="10" t="s">
        <v>40</v>
      </c>
      <c r="D445" s="10" t="s">
        <v>41</v>
      </c>
      <c r="E445" s="10" t="s">
        <v>1374</v>
      </c>
      <c r="F445" s="10" t="s">
        <v>1375</v>
      </c>
      <c r="G445" s="10" t="s">
        <v>61</v>
      </c>
      <c r="H445" s="11">
        <v>1.40</v>
      </c>
      <c r="I445" s="10" t="s">
        <v>1394</v>
      </c>
      <c r="J445" s="10" t="s">
        <v>1395</v>
      </c>
      <c r="K445" s="10" t="s">
        <v>1396</v>
      </c>
      <c r="L445" s="10">
        <v>100</v>
      </c>
      <c r="M445" s="10">
        <v>100</v>
      </c>
      <c r="N445" s="10" t="s">
        <v>65</v>
      </c>
      <c r="O445" s="10" t="s">
        <v>55</v>
      </c>
      <c r="P445" s="12"/>
      <c r="Q445" s="14">
        <v>444174.18</v>
      </c>
      <c r="R445" s="14">
        <v>1400000</v>
      </c>
      <c r="S445" s="12"/>
      <c r="T445" s="12"/>
      <c r="U445" s="12"/>
      <c r="V445" s="12"/>
      <c r="W445" s="12"/>
      <c r="X445" s="12"/>
      <c r="Y445" s="10">
        <v>921</v>
      </c>
      <c r="Z445" s="10">
        <v>100</v>
      </c>
      <c r="AA445" s="12"/>
      <c r="AB445" s="14">
        <v>320997.13</v>
      </c>
      <c r="AC445" s="14">
        <v>1382745.52</v>
      </c>
      <c r="AD445" s="12"/>
      <c r="AE445" s="12"/>
      <c r="AF445" s="12"/>
      <c r="AG445" s="12"/>
      <c r="AH445" s="12"/>
      <c r="AI445" s="12"/>
      <c r="AJ445" s="13"/>
      <c r="AK445" s="13"/>
      <c r="AL445" s="13"/>
      <c r="AM445" s="13"/>
      <c r="AN445" s="13"/>
    </row>
    <row r="446" spans="1:40" ht="15.75">
      <c r="A446" s="9">
        <v>440</v>
      </c>
      <c r="B446" s="10" t="s">
        <v>1373</v>
      </c>
      <c r="C446" s="10" t="s">
        <v>40</v>
      </c>
      <c r="D446" s="10" t="s">
        <v>41</v>
      </c>
      <c r="E446" s="10" t="s">
        <v>1374</v>
      </c>
      <c r="F446" s="10" t="s">
        <v>1375</v>
      </c>
      <c r="G446" s="10" t="s">
        <v>61</v>
      </c>
      <c r="H446" s="11">
        <v>1.50</v>
      </c>
      <c r="I446" s="10" t="s">
        <v>1397</v>
      </c>
      <c r="J446" s="10" t="s">
        <v>1398</v>
      </c>
      <c r="K446" s="10" t="s">
        <v>1399</v>
      </c>
      <c r="L446" s="10">
        <v>100</v>
      </c>
      <c r="M446" s="10">
        <v>100</v>
      </c>
      <c r="N446" s="10" t="s">
        <v>65</v>
      </c>
      <c r="O446" s="10" t="s">
        <v>55</v>
      </c>
      <c r="P446" s="12"/>
      <c r="Q446" s="14">
        <v>486112</v>
      </c>
      <c r="R446" s="14">
        <v>1450000</v>
      </c>
      <c r="S446" s="12"/>
      <c r="T446" s="14">
        <v>195585</v>
      </c>
      <c r="U446" s="12"/>
      <c r="V446" s="12"/>
      <c r="W446" s="12"/>
      <c r="X446" s="12"/>
      <c r="Y446" s="10">
        <v>4795</v>
      </c>
      <c r="Z446" s="10">
        <v>100</v>
      </c>
      <c r="AA446" s="12"/>
      <c r="AB446" s="14">
        <v>196041.52</v>
      </c>
      <c r="AC446" s="14">
        <v>1341085.28</v>
      </c>
      <c r="AD446" s="12"/>
      <c r="AE446" s="14">
        <v>29249.40</v>
      </c>
      <c r="AF446" s="12"/>
      <c r="AG446" s="12"/>
      <c r="AH446" s="12"/>
      <c r="AI446" s="12"/>
      <c r="AJ446" s="13"/>
      <c r="AK446" s="13"/>
      <c r="AL446" s="13"/>
      <c r="AM446" s="13"/>
      <c r="AN446" s="13"/>
    </row>
    <row r="447" spans="1:40" ht="15.75">
      <c r="A447" s="9">
        <v>441</v>
      </c>
      <c r="B447" s="10" t="s">
        <v>1373</v>
      </c>
      <c r="C447" s="10" t="s">
        <v>40</v>
      </c>
      <c r="D447" s="10" t="s">
        <v>41</v>
      </c>
      <c r="E447" s="10" t="s">
        <v>1374</v>
      </c>
      <c r="F447" s="10" t="s">
        <v>1375</v>
      </c>
      <c r="G447" s="10" t="s">
        <v>56</v>
      </c>
      <c r="H447" s="11">
        <v>2</v>
      </c>
      <c r="I447" s="10" t="s">
        <v>1400</v>
      </c>
      <c r="J447" s="10" t="s">
        <v>1401</v>
      </c>
      <c r="K447" s="10" t="s">
        <v>1402</v>
      </c>
      <c r="L447" s="10">
        <v>100</v>
      </c>
      <c r="M447" s="10">
        <v>100</v>
      </c>
      <c r="N447" s="10" t="s">
        <v>60</v>
      </c>
      <c r="O447" s="10" t="s">
        <v>55</v>
      </c>
      <c r="P447" s="12"/>
      <c r="Q447" s="12"/>
      <c r="R447" s="12"/>
      <c r="S447" s="12"/>
      <c r="T447" s="12"/>
      <c r="U447" s="12"/>
      <c r="V447" s="12"/>
      <c r="W447" s="12"/>
      <c r="X447" s="12"/>
      <c r="Y447" s="10">
        <v>105</v>
      </c>
      <c r="Z447" s="10">
        <v>100</v>
      </c>
      <c r="AA447" s="12"/>
      <c r="AB447" s="12"/>
      <c r="AC447" s="12"/>
      <c r="AD447" s="12"/>
      <c r="AE447" s="12"/>
      <c r="AF447" s="12"/>
      <c r="AG447" s="12"/>
      <c r="AH447" s="12"/>
      <c r="AI447" s="12"/>
      <c r="AJ447" s="13"/>
      <c r="AK447" s="13"/>
      <c r="AL447" s="13"/>
      <c r="AM447" s="13"/>
      <c r="AN447" s="13"/>
    </row>
    <row r="448" spans="1:40" ht="15.75">
      <c r="A448" s="9">
        <v>442</v>
      </c>
      <c r="B448" s="10" t="s">
        <v>1373</v>
      </c>
      <c r="C448" s="10" t="s">
        <v>40</v>
      </c>
      <c r="D448" s="10" t="s">
        <v>41</v>
      </c>
      <c r="E448" s="10" t="s">
        <v>1374</v>
      </c>
      <c r="F448" s="10" t="s">
        <v>1375</v>
      </c>
      <c r="G448" s="10" t="s">
        <v>61</v>
      </c>
      <c r="H448" s="11">
        <v>2.10</v>
      </c>
      <c r="I448" s="10" t="s">
        <v>1403</v>
      </c>
      <c r="J448" s="10" t="s">
        <v>1404</v>
      </c>
      <c r="K448" s="10" t="s">
        <v>1405</v>
      </c>
      <c r="L448" s="10">
        <v>100</v>
      </c>
      <c r="M448" s="10">
        <v>100</v>
      </c>
      <c r="N448" s="10" t="s">
        <v>328</v>
      </c>
      <c r="O448" s="10" t="s">
        <v>55</v>
      </c>
      <c r="P448" s="12"/>
      <c r="Q448" s="12"/>
      <c r="R448" s="12"/>
      <c r="S448" s="14">
        <v>7884140</v>
      </c>
      <c r="T448" s="12"/>
      <c r="U448" s="12"/>
      <c r="V448" s="12"/>
      <c r="W448" s="12"/>
      <c r="X448" s="12"/>
      <c r="Y448" s="10">
        <v>69</v>
      </c>
      <c r="Z448" s="10">
        <v>100</v>
      </c>
      <c r="AA448" s="12"/>
      <c r="AB448" s="12"/>
      <c r="AC448" s="12"/>
      <c r="AD448" s="14">
        <v>7415648.88</v>
      </c>
      <c r="AE448" s="12"/>
      <c r="AF448" s="12"/>
      <c r="AG448" s="12"/>
      <c r="AH448" s="12"/>
      <c r="AI448" s="12"/>
      <c r="AJ448" s="13"/>
      <c r="AK448" s="13"/>
      <c r="AL448" s="13"/>
      <c r="AM448" s="13"/>
      <c r="AN448" s="13"/>
    </row>
    <row r="449" spans="1:40" ht="15.75">
      <c r="A449" s="9">
        <v>443</v>
      </c>
      <c r="B449" s="10" t="s">
        <v>1373</v>
      </c>
      <c r="C449" s="10" t="s">
        <v>40</v>
      </c>
      <c r="D449" s="10" t="s">
        <v>41</v>
      </c>
      <c r="E449" s="10" t="s">
        <v>1374</v>
      </c>
      <c r="F449" s="10" t="s">
        <v>1375</v>
      </c>
      <c r="G449" s="10" t="s">
        <v>61</v>
      </c>
      <c r="H449" s="11">
        <v>2.20</v>
      </c>
      <c r="I449" s="10" t="s">
        <v>1406</v>
      </c>
      <c r="J449" s="10" t="s">
        <v>1407</v>
      </c>
      <c r="K449" s="10" t="s">
        <v>1408</v>
      </c>
      <c r="L449" s="10">
        <v>19350000</v>
      </c>
      <c r="M449" s="10">
        <v>19350000</v>
      </c>
      <c r="N449" s="10" t="s">
        <v>65</v>
      </c>
      <c r="O449" s="10" t="s">
        <v>55</v>
      </c>
      <c r="P449" s="14">
        <v>1.364622047E8</v>
      </c>
      <c r="Q449" s="12"/>
      <c r="R449" s="12"/>
      <c r="S449" s="14">
        <v>285397411</v>
      </c>
      <c r="T449" s="12"/>
      <c r="U449" s="12"/>
      <c r="V449" s="12"/>
      <c r="W449" s="12"/>
      <c r="X449" s="12"/>
      <c r="Y449" s="10">
        <v>1.190294918E7</v>
      </c>
      <c r="Z449" s="10">
        <v>19350000</v>
      </c>
      <c r="AA449" s="14">
        <v>1.364498947E8</v>
      </c>
      <c r="AB449" s="12"/>
      <c r="AC449" s="12"/>
      <c r="AD449" s="14">
        <v>2.8454618556E8</v>
      </c>
      <c r="AE449" s="12"/>
      <c r="AF449" s="12"/>
      <c r="AG449" s="12"/>
      <c r="AH449" s="12"/>
      <c r="AI449" s="12"/>
      <c r="AJ449" s="13"/>
      <c r="AK449" s="13"/>
      <c r="AL449" s="13"/>
      <c r="AM449" s="13"/>
      <c r="AN449" s="13"/>
    </row>
    <row r="450" spans="1:40" ht="15.75">
      <c r="A450" s="9">
        <v>444</v>
      </c>
      <c r="B450" s="10" t="s">
        <v>1373</v>
      </c>
      <c r="C450" s="10" t="s">
        <v>40</v>
      </c>
      <c r="D450" s="10" t="s">
        <v>41</v>
      </c>
      <c r="E450" s="10" t="s">
        <v>1374</v>
      </c>
      <c r="F450" s="10" t="s">
        <v>1375</v>
      </c>
      <c r="G450" s="10" t="s">
        <v>56</v>
      </c>
      <c r="H450" s="11">
        <v>3</v>
      </c>
      <c r="I450" s="10" t="s">
        <v>1409</v>
      </c>
      <c r="J450" s="10" t="s">
        <v>1410</v>
      </c>
      <c r="K450" s="10" t="s">
        <v>1411</v>
      </c>
      <c r="L450" s="10">
        <v>100</v>
      </c>
      <c r="M450" s="10">
        <v>100</v>
      </c>
      <c r="N450" s="10" t="s">
        <v>60</v>
      </c>
      <c r="O450" s="10" t="s">
        <v>55</v>
      </c>
      <c r="P450" s="12"/>
      <c r="Q450" s="12"/>
      <c r="R450" s="12"/>
      <c r="S450" s="12"/>
      <c r="T450" s="12"/>
      <c r="U450" s="12"/>
      <c r="V450" s="12"/>
      <c r="W450" s="12"/>
      <c r="X450" s="12"/>
      <c r="Y450" s="10">
        <v>0</v>
      </c>
      <c r="Z450" s="10">
        <v>100</v>
      </c>
      <c r="AA450" s="12"/>
      <c r="AB450" s="12"/>
      <c r="AC450" s="12"/>
      <c r="AD450" s="12"/>
      <c r="AE450" s="12"/>
      <c r="AF450" s="12"/>
      <c r="AG450" s="12"/>
      <c r="AH450" s="12"/>
      <c r="AI450" s="12"/>
      <c r="AJ450" s="13"/>
      <c r="AK450" s="13"/>
      <c r="AL450" s="13"/>
      <c r="AM450" s="13"/>
      <c r="AN450" s="13"/>
    </row>
    <row r="451" spans="1:40" ht="15.75">
      <c r="A451" s="9">
        <v>445</v>
      </c>
      <c r="B451" s="10" t="s">
        <v>1373</v>
      </c>
      <c r="C451" s="10" t="s">
        <v>40</v>
      </c>
      <c r="D451" s="10" t="s">
        <v>41</v>
      </c>
      <c r="E451" s="10" t="s">
        <v>1374</v>
      </c>
      <c r="F451" s="10" t="s">
        <v>1375</v>
      </c>
      <c r="G451" s="10" t="s">
        <v>61</v>
      </c>
      <c r="H451" s="11">
        <v>3.10</v>
      </c>
      <c r="I451" s="10" t="s">
        <v>1412</v>
      </c>
      <c r="J451" s="10" t="s">
        <v>1413</v>
      </c>
      <c r="K451" s="10" t="s">
        <v>1414</v>
      </c>
      <c r="L451" s="10">
        <v>100</v>
      </c>
      <c r="M451" s="10">
        <v>100</v>
      </c>
      <c r="N451" s="10" t="s">
        <v>65</v>
      </c>
      <c r="O451" s="10" t="s">
        <v>55</v>
      </c>
      <c r="P451" s="14">
        <v>1.717338657E7</v>
      </c>
      <c r="Q451" s="14">
        <v>60366.99</v>
      </c>
      <c r="R451" s="14">
        <v>376000</v>
      </c>
      <c r="S451" s="12"/>
      <c r="T451" s="14">
        <v>4556759.16</v>
      </c>
      <c r="U451" s="12"/>
      <c r="V451" s="12"/>
      <c r="W451" s="12"/>
      <c r="X451" s="12"/>
      <c r="Y451" s="10">
        <v>11</v>
      </c>
      <c r="Z451" s="10">
        <v>100</v>
      </c>
      <c r="AA451" s="14">
        <v>1.717338657E7</v>
      </c>
      <c r="AB451" s="14">
        <v>20039.93</v>
      </c>
      <c r="AC451" s="14">
        <v>126384.30</v>
      </c>
      <c r="AD451" s="12"/>
      <c r="AE451" s="14">
        <v>483759.83</v>
      </c>
      <c r="AF451" s="12"/>
      <c r="AG451" s="12"/>
      <c r="AH451" s="12"/>
      <c r="AI451" s="12"/>
      <c r="AJ451" s="13"/>
      <c r="AK451" s="13"/>
      <c r="AL451" s="13"/>
      <c r="AM451" s="13"/>
      <c r="AN451" s="13"/>
    </row>
    <row r="452" spans="1:40" ht="15.75">
      <c r="A452" s="9">
        <v>446</v>
      </c>
      <c r="B452" s="10" t="s">
        <v>1373</v>
      </c>
      <c r="C452" s="10" t="s">
        <v>40</v>
      </c>
      <c r="D452" s="10" t="s">
        <v>41</v>
      </c>
      <c r="E452" s="10" t="s">
        <v>1374</v>
      </c>
      <c r="F452" s="10" t="s">
        <v>1375</v>
      </c>
      <c r="G452" s="10" t="s">
        <v>61</v>
      </c>
      <c r="H452" s="11">
        <v>3.20</v>
      </c>
      <c r="I452" s="10" t="s">
        <v>1415</v>
      </c>
      <c r="J452" s="10" t="s">
        <v>1416</v>
      </c>
      <c r="K452" s="10" t="s">
        <v>1417</v>
      </c>
      <c r="L452" s="10">
        <v>100</v>
      </c>
      <c r="M452" s="10">
        <v>100</v>
      </c>
      <c r="N452" s="10" t="s">
        <v>65</v>
      </c>
      <c r="O452" s="10" t="s">
        <v>55</v>
      </c>
      <c r="P452" s="12"/>
      <c r="Q452" s="12"/>
      <c r="R452" s="12"/>
      <c r="S452" s="12"/>
      <c r="T452" s="14">
        <v>730095</v>
      </c>
      <c r="U452" s="12"/>
      <c r="V452" s="12"/>
      <c r="W452" s="12"/>
      <c r="X452" s="12"/>
      <c r="Y452" s="10">
        <v>0</v>
      </c>
      <c r="Z452" s="10">
        <v>100</v>
      </c>
      <c r="AA452" s="12"/>
      <c r="AB452" s="12"/>
      <c r="AC452" s="12"/>
      <c r="AD452" s="12"/>
      <c r="AE452" s="14">
        <v>292494</v>
      </c>
      <c r="AF452" s="12"/>
      <c r="AG452" s="12"/>
      <c r="AH452" s="12"/>
      <c r="AI452" s="12"/>
      <c r="AJ452" s="13"/>
      <c r="AK452" s="13"/>
      <c r="AL452" s="13"/>
      <c r="AM452" s="13"/>
      <c r="AN452" s="13"/>
    </row>
    <row r="453" spans="1:40" ht="15.75">
      <c r="A453" s="9">
        <v>447</v>
      </c>
      <c r="B453" s="10" t="s">
        <v>1373</v>
      </c>
      <c r="C453" s="10" t="s">
        <v>40</v>
      </c>
      <c r="D453" s="10" t="s">
        <v>41</v>
      </c>
      <c r="E453" s="10" t="s">
        <v>1374</v>
      </c>
      <c r="F453" s="10" t="s">
        <v>1375</v>
      </c>
      <c r="G453" s="10" t="s">
        <v>61</v>
      </c>
      <c r="H453" s="11">
        <v>3.30</v>
      </c>
      <c r="I453" s="10" t="s">
        <v>1418</v>
      </c>
      <c r="J453" s="10" t="s">
        <v>1419</v>
      </c>
      <c r="K453" s="10" t="s">
        <v>1420</v>
      </c>
      <c r="L453" s="10">
        <v>2</v>
      </c>
      <c r="M453" s="10">
        <v>2</v>
      </c>
      <c r="N453" s="10" t="s">
        <v>65</v>
      </c>
      <c r="O453" s="10" t="s">
        <v>55</v>
      </c>
      <c r="P453" s="12"/>
      <c r="Q453" s="14">
        <v>19768.59</v>
      </c>
      <c r="R453" s="14">
        <v>80000</v>
      </c>
      <c r="S453" s="12"/>
      <c r="T453" s="12"/>
      <c r="U453" s="12"/>
      <c r="V453" s="12"/>
      <c r="W453" s="12"/>
      <c r="X453" s="12"/>
      <c r="Y453" s="10">
        <v>2</v>
      </c>
      <c r="Z453" s="10">
        <v>2</v>
      </c>
      <c r="AA453" s="12"/>
      <c r="AB453" s="14">
        <v>13254.39</v>
      </c>
      <c r="AC453" s="14">
        <v>17272.40</v>
      </c>
      <c r="AD453" s="12"/>
      <c r="AE453" s="12"/>
      <c r="AF453" s="12"/>
      <c r="AG453" s="12"/>
      <c r="AH453" s="12"/>
      <c r="AI453" s="12"/>
      <c r="AJ453" s="13"/>
      <c r="AK453" s="13"/>
      <c r="AL453" s="13"/>
      <c r="AM453" s="13"/>
      <c r="AN453" s="13"/>
    </row>
    <row r="454" spans="1:40" ht="15.75">
      <c r="A454" s="9">
        <v>448</v>
      </c>
      <c r="B454" s="10" t="s">
        <v>1421</v>
      </c>
      <c r="C454" s="10" t="s">
        <v>40</v>
      </c>
      <c r="D454" s="10" t="s">
        <v>41</v>
      </c>
      <c r="E454" s="10" t="s">
        <v>1422</v>
      </c>
      <c r="F454" s="10" t="s">
        <v>1423</v>
      </c>
      <c r="G454" s="10" t="s">
        <v>44</v>
      </c>
      <c r="H454" s="11" t="s">
        <v>45</v>
      </c>
      <c r="I454" s="10" t="s">
        <v>1424</v>
      </c>
      <c r="J454" s="10" t="s">
        <v>1425</v>
      </c>
      <c r="K454" s="10" t="s">
        <v>1426</v>
      </c>
      <c r="L454" s="10">
        <v>13400000</v>
      </c>
      <c r="M454" s="10">
        <v>1281648</v>
      </c>
      <c r="N454" s="10" t="s">
        <v>49</v>
      </c>
      <c r="O454" s="10" t="s">
        <v>329</v>
      </c>
      <c r="P454" s="12"/>
      <c r="Q454" s="12"/>
      <c r="R454" s="12"/>
      <c r="S454" s="12"/>
      <c r="T454" s="12"/>
      <c r="U454" s="12"/>
      <c r="V454" s="12"/>
      <c r="W454" s="12"/>
      <c r="X454" s="12"/>
      <c r="Y454" s="10">
        <v>14098128</v>
      </c>
      <c r="Z454" s="10">
        <v>1281648</v>
      </c>
      <c r="AA454" s="12"/>
      <c r="AB454" s="12"/>
      <c r="AC454" s="12"/>
      <c r="AD454" s="12"/>
      <c r="AE454" s="12"/>
      <c r="AF454" s="12"/>
      <c r="AG454" s="12"/>
      <c r="AH454" s="12"/>
      <c r="AI454" s="12"/>
      <c r="AJ454" s="13"/>
      <c r="AK454" s="13"/>
      <c r="AL454" s="13"/>
      <c r="AM454" s="13"/>
      <c r="AN454" s="13"/>
    </row>
    <row r="455" spans="1:40" ht="15.75">
      <c r="A455" s="9">
        <v>449</v>
      </c>
      <c r="B455" s="10" t="s">
        <v>1421</v>
      </c>
      <c r="C455" s="10" t="s">
        <v>40</v>
      </c>
      <c r="D455" s="10" t="s">
        <v>41</v>
      </c>
      <c r="E455" s="10" t="s">
        <v>1422</v>
      </c>
      <c r="F455" s="10" t="s">
        <v>1423</v>
      </c>
      <c r="G455" s="10" t="s">
        <v>51</v>
      </c>
      <c r="H455" s="11" t="s">
        <v>45</v>
      </c>
      <c r="I455" s="10" t="s">
        <v>1427</v>
      </c>
      <c r="J455" s="10" t="s">
        <v>1428</v>
      </c>
      <c r="K455" s="10" t="s">
        <v>1429</v>
      </c>
      <c r="L455" s="10">
        <v>250000</v>
      </c>
      <c r="M455" s="10">
        <v>1391312</v>
      </c>
      <c r="N455" s="10" t="s">
        <v>49</v>
      </c>
      <c r="O455" s="10" t="s">
        <v>55</v>
      </c>
      <c r="P455" s="12"/>
      <c r="Q455" s="12"/>
      <c r="R455" s="12"/>
      <c r="S455" s="12"/>
      <c r="T455" s="12"/>
      <c r="U455" s="12"/>
      <c r="V455" s="12"/>
      <c r="W455" s="12"/>
      <c r="X455" s="12"/>
      <c r="Y455" s="10">
        <v>159182</v>
      </c>
      <c r="Z455" s="10">
        <v>1391312</v>
      </c>
      <c r="AA455" s="12"/>
      <c r="AB455" s="12"/>
      <c r="AC455" s="12"/>
      <c r="AD455" s="12"/>
      <c r="AE455" s="12"/>
      <c r="AF455" s="12"/>
      <c r="AG455" s="12"/>
      <c r="AH455" s="12"/>
      <c r="AI455" s="12"/>
      <c r="AJ455" s="13"/>
      <c r="AK455" s="13"/>
      <c r="AL455" s="13"/>
      <c r="AM455" s="13"/>
      <c r="AN455" s="13"/>
    </row>
    <row r="456" spans="1:40" ht="15.75">
      <c r="A456" s="9">
        <v>450</v>
      </c>
      <c r="B456" s="10" t="s">
        <v>1421</v>
      </c>
      <c r="C456" s="10" t="s">
        <v>40</v>
      </c>
      <c r="D456" s="10" t="s">
        <v>41</v>
      </c>
      <c r="E456" s="10" t="s">
        <v>1422</v>
      </c>
      <c r="F456" s="10" t="s">
        <v>1423</v>
      </c>
      <c r="G456" s="10" t="s">
        <v>56</v>
      </c>
      <c r="H456" s="11">
        <v>1</v>
      </c>
      <c r="I456" s="10" t="s">
        <v>1430</v>
      </c>
      <c r="J456" s="10" t="s">
        <v>1431</v>
      </c>
      <c r="K456" s="10" t="s">
        <v>1432</v>
      </c>
      <c r="L456" s="10">
        <v>15095</v>
      </c>
      <c r="M456" s="10">
        <v>15095</v>
      </c>
      <c r="N456" s="10" t="s">
        <v>60</v>
      </c>
      <c r="O456" s="10" t="s">
        <v>55</v>
      </c>
      <c r="P456" s="12"/>
      <c r="Q456" s="12"/>
      <c r="R456" s="12"/>
      <c r="S456" s="12"/>
      <c r="T456" s="12"/>
      <c r="U456" s="12"/>
      <c r="V456" s="12"/>
      <c r="W456" s="12"/>
      <c r="X456" s="12"/>
      <c r="Y456" s="10">
        <v>15101</v>
      </c>
      <c r="Z456" s="10">
        <v>15095</v>
      </c>
      <c r="AA456" s="12"/>
      <c r="AB456" s="12"/>
      <c r="AC456" s="12"/>
      <c r="AD456" s="12"/>
      <c r="AE456" s="12"/>
      <c r="AF456" s="12"/>
      <c r="AG456" s="12"/>
      <c r="AH456" s="12"/>
      <c r="AI456" s="12"/>
      <c r="AJ456" s="13"/>
      <c r="AK456" s="13"/>
      <c r="AL456" s="13"/>
      <c r="AM456" s="13"/>
      <c r="AN456" s="13"/>
    </row>
    <row r="457" spans="1:40" ht="15.75">
      <c r="A457" s="9">
        <v>451</v>
      </c>
      <c r="B457" s="10" t="s">
        <v>1421</v>
      </c>
      <c r="C457" s="10" t="s">
        <v>40</v>
      </c>
      <c r="D457" s="10" t="s">
        <v>41</v>
      </c>
      <c r="E457" s="10" t="s">
        <v>1422</v>
      </c>
      <c r="F457" s="10" t="s">
        <v>1423</v>
      </c>
      <c r="G457" s="10" t="s">
        <v>61</v>
      </c>
      <c r="H457" s="11">
        <v>1.10</v>
      </c>
      <c r="I457" s="10" t="s">
        <v>1433</v>
      </c>
      <c r="J457" s="10" t="s">
        <v>1434</v>
      </c>
      <c r="K457" s="10" t="s">
        <v>1435</v>
      </c>
      <c r="L457" s="10">
        <v>105</v>
      </c>
      <c r="M457" s="10">
        <v>120</v>
      </c>
      <c r="N457" s="10" t="s">
        <v>60</v>
      </c>
      <c r="O457" s="10" t="s">
        <v>55</v>
      </c>
      <c r="P457" s="12"/>
      <c r="Q457" s="12"/>
      <c r="R457" s="14">
        <v>0</v>
      </c>
      <c r="S457" s="12"/>
      <c r="T457" s="14">
        <v>208776.48</v>
      </c>
      <c r="U457" s="12"/>
      <c r="V457" s="12"/>
      <c r="W457" s="12"/>
      <c r="X457" s="12"/>
      <c r="Y457" s="10">
        <v>88</v>
      </c>
      <c r="Z457" s="10">
        <v>120</v>
      </c>
      <c r="AA457" s="12"/>
      <c r="AB457" s="12"/>
      <c r="AC457" s="14">
        <v>0</v>
      </c>
      <c r="AD457" s="12"/>
      <c r="AE457" s="14">
        <v>0</v>
      </c>
      <c r="AF457" s="12"/>
      <c r="AG457" s="12"/>
      <c r="AH457" s="12"/>
      <c r="AI457" s="12"/>
      <c r="AJ457" s="13"/>
      <c r="AK457" s="13"/>
      <c r="AL457" s="13"/>
      <c r="AM457" s="13"/>
      <c r="AN457" s="13"/>
    </row>
    <row r="458" spans="1:40" ht="15.75">
      <c r="A458" s="9">
        <v>452</v>
      </c>
      <c r="B458" s="10" t="s">
        <v>1421</v>
      </c>
      <c r="C458" s="10" t="s">
        <v>40</v>
      </c>
      <c r="D458" s="10" t="s">
        <v>41</v>
      </c>
      <c r="E458" s="10" t="s">
        <v>1422</v>
      </c>
      <c r="F458" s="10" t="s">
        <v>1423</v>
      </c>
      <c r="G458" s="10" t="s">
        <v>61</v>
      </c>
      <c r="H458" s="11">
        <v>1.20</v>
      </c>
      <c r="I458" s="10" t="s">
        <v>1436</v>
      </c>
      <c r="J458" s="10" t="s">
        <v>1437</v>
      </c>
      <c r="K458" s="10" t="s">
        <v>1438</v>
      </c>
      <c r="L458" s="10">
        <v>8</v>
      </c>
      <c r="M458" s="10">
        <v>10</v>
      </c>
      <c r="N458" s="10" t="s">
        <v>60</v>
      </c>
      <c r="O458" s="10" t="s">
        <v>55</v>
      </c>
      <c r="P458" s="12"/>
      <c r="Q458" s="12"/>
      <c r="R458" s="12"/>
      <c r="S458" s="12"/>
      <c r="T458" s="14">
        <v>230473.90</v>
      </c>
      <c r="U458" s="12"/>
      <c r="V458" s="12"/>
      <c r="W458" s="12"/>
      <c r="X458" s="12"/>
      <c r="Y458" s="10">
        <v>13</v>
      </c>
      <c r="Z458" s="10">
        <v>10</v>
      </c>
      <c r="AA458" s="12"/>
      <c r="AB458" s="12"/>
      <c r="AC458" s="12"/>
      <c r="AD458" s="12"/>
      <c r="AE458" s="14">
        <v>58086.07</v>
      </c>
      <c r="AF458" s="12"/>
      <c r="AG458" s="12"/>
      <c r="AH458" s="12"/>
      <c r="AI458" s="12"/>
      <c r="AJ458" s="13"/>
      <c r="AK458" s="13"/>
      <c r="AL458" s="13"/>
      <c r="AM458" s="13"/>
      <c r="AN458" s="13"/>
    </row>
    <row r="459" spans="1:40" ht="15.75">
      <c r="A459" s="9">
        <v>453</v>
      </c>
      <c r="B459" s="10" t="s">
        <v>1421</v>
      </c>
      <c r="C459" s="10" t="s">
        <v>40</v>
      </c>
      <c r="D459" s="10" t="s">
        <v>41</v>
      </c>
      <c r="E459" s="10" t="s">
        <v>1422</v>
      </c>
      <c r="F459" s="10" t="s">
        <v>1423</v>
      </c>
      <c r="G459" s="10" t="s">
        <v>61</v>
      </c>
      <c r="H459" s="11">
        <v>1.30</v>
      </c>
      <c r="I459" s="10" t="s">
        <v>1439</v>
      </c>
      <c r="J459" s="10" t="s">
        <v>1440</v>
      </c>
      <c r="K459" s="10" t="s">
        <v>1441</v>
      </c>
      <c r="L459" s="10">
        <v>18000</v>
      </c>
      <c r="M459" s="10">
        <v>18000</v>
      </c>
      <c r="N459" s="10" t="s">
        <v>65</v>
      </c>
      <c r="O459" s="10" t="s">
        <v>55</v>
      </c>
      <c r="P459" s="12"/>
      <c r="Q459" s="14">
        <v>0</v>
      </c>
      <c r="R459" s="14">
        <v>0</v>
      </c>
      <c r="S459" s="12"/>
      <c r="T459" s="14">
        <v>0</v>
      </c>
      <c r="U459" s="12"/>
      <c r="V459" s="12"/>
      <c r="W459" s="12"/>
      <c r="X459" s="12"/>
      <c r="Y459" s="10">
        <v>15000</v>
      </c>
      <c r="Z459" s="10">
        <v>18000</v>
      </c>
      <c r="AA459" s="12"/>
      <c r="AB459" s="14">
        <v>0</v>
      </c>
      <c r="AC459" s="14">
        <v>0</v>
      </c>
      <c r="AD459" s="12"/>
      <c r="AE459" s="14">
        <v>0</v>
      </c>
      <c r="AF459" s="12"/>
      <c r="AG459" s="12"/>
      <c r="AH459" s="12"/>
      <c r="AI459" s="12"/>
      <c r="AJ459" s="13"/>
      <c r="AK459" s="13"/>
      <c r="AL459" s="13"/>
      <c r="AM459" s="13"/>
      <c r="AN459" s="13"/>
    </row>
    <row r="460" spans="1:40" ht="15.75">
      <c r="A460" s="9">
        <v>454</v>
      </c>
      <c r="B460" s="10" t="s">
        <v>1421</v>
      </c>
      <c r="C460" s="10" t="s">
        <v>40</v>
      </c>
      <c r="D460" s="10" t="s">
        <v>41</v>
      </c>
      <c r="E460" s="10" t="s">
        <v>1422</v>
      </c>
      <c r="F460" s="10" t="s">
        <v>1423</v>
      </c>
      <c r="G460" s="10" t="s">
        <v>56</v>
      </c>
      <c r="H460" s="11">
        <v>2</v>
      </c>
      <c r="I460" s="10" t="s">
        <v>1442</v>
      </c>
      <c r="J460" s="10" t="s">
        <v>1443</v>
      </c>
      <c r="K460" s="10" t="s">
        <v>1444</v>
      </c>
      <c r="L460" s="10">
        <v>122000</v>
      </c>
      <c r="M460" s="10">
        <v>125000</v>
      </c>
      <c r="N460" s="10" t="s">
        <v>60</v>
      </c>
      <c r="O460" s="10" t="s">
        <v>55</v>
      </c>
      <c r="P460" s="12"/>
      <c r="Q460" s="12"/>
      <c r="R460" s="12"/>
      <c r="S460" s="12"/>
      <c r="T460" s="12"/>
      <c r="U460" s="12"/>
      <c r="V460" s="12"/>
      <c r="W460" s="12"/>
      <c r="X460" s="12"/>
      <c r="Y460" s="10">
        <v>203293</v>
      </c>
      <c r="Z460" s="10">
        <v>125000</v>
      </c>
      <c r="AA460" s="12"/>
      <c r="AB460" s="12"/>
      <c r="AC460" s="12"/>
      <c r="AD460" s="12"/>
      <c r="AE460" s="12"/>
      <c r="AF460" s="12"/>
      <c r="AG460" s="12"/>
      <c r="AH460" s="12"/>
      <c r="AI460" s="12"/>
      <c r="AJ460" s="13"/>
      <c r="AK460" s="13"/>
      <c r="AL460" s="13"/>
      <c r="AM460" s="13"/>
      <c r="AN460" s="13"/>
    </row>
    <row r="461" spans="1:40" ht="15.75">
      <c r="A461" s="9">
        <v>455</v>
      </c>
      <c r="B461" s="10" t="s">
        <v>1421</v>
      </c>
      <c r="C461" s="10" t="s">
        <v>40</v>
      </c>
      <c r="D461" s="10" t="s">
        <v>41</v>
      </c>
      <c r="E461" s="10" t="s">
        <v>1422</v>
      </c>
      <c r="F461" s="10" t="s">
        <v>1423</v>
      </c>
      <c r="G461" s="10" t="s">
        <v>61</v>
      </c>
      <c r="H461" s="11">
        <v>2.10</v>
      </c>
      <c r="I461" s="10" t="s">
        <v>1445</v>
      </c>
      <c r="J461" s="10" t="s">
        <v>1446</v>
      </c>
      <c r="K461" s="10" t="s">
        <v>1447</v>
      </c>
      <c r="L461" s="10">
        <v>5100</v>
      </c>
      <c r="M461" s="10">
        <v>5291</v>
      </c>
      <c r="N461" s="10" t="s">
        <v>65</v>
      </c>
      <c r="O461" s="10" t="s">
        <v>55</v>
      </c>
      <c r="P461" s="12"/>
      <c r="Q461" s="14">
        <v>59151.68</v>
      </c>
      <c r="R461" s="14">
        <v>62779.93</v>
      </c>
      <c r="S461" s="12"/>
      <c r="T461" s="14">
        <v>205833.28</v>
      </c>
      <c r="U461" s="12"/>
      <c r="V461" s="12"/>
      <c r="W461" s="12"/>
      <c r="X461" s="12"/>
      <c r="Y461" s="10">
        <v>1301</v>
      </c>
      <c r="Z461" s="10">
        <v>5291</v>
      </c>
      <c r="AA461" s="12"/>
      <c r="AB461" s="14">
        <v>3263.37</v>
      </c>
      <c r="AC461" s="14">
        <v>40020</v>
      </c>
      <c r="AD461" s="12"/>
      <c r="AE461" s="14">
        <v>151095.52</v>
      </c>
      <c r="AF461" s="12"/>
      <c r="AG461" s="12"/>
      <c r="AH461" s="12"/>
      <c r="AI461" s="12"/>
      <c r="AJ461" s="13"/>
      <c r="AK461" s="13"/>
      <c r="AL461" s="13"/>
      <c r="AM461" s="13"/>
      <c r="AN461" s="13"/>
    </row>
    <row r="462" spans="1:40" ht="15.75">
      <c r="A462" s="9">
        <v>456</v>
      </c>
      <c r="B462" s="10" t="s">
        <v>1421</v>
      </c>
      <c r="C462" s="10" t="s">
        <v>40</v>
      </c>
      <c r="D462" s="10" t="s">
        <v>41</v>
      </c>
      <c r="E462" s="10" t="s">
        <v>1422</v>
      </c>
      <c r="F462" s="10" t="s">
        <v>1423</v>
      </c>
      <c r="G462" s="10" t="s">
        <v>61</v>
      </c>
      <c r="H462" s="11">
        <v>2.20</v>
      </c>
      <c r="I462" s="10" t="s">
        <v>1448</v>
      </c>
      <c r="J462" s="10" t="s">
        <v>1449</v>
      </c>
      <c r="K462" s="10" t="s">
        <v>1450</v>
      </c>
      <c r="L462" s="10">
        <v>529</v>
      </c>
      <c r="M462" s="10">
        <v>529</v>
      </c>
      <c r="N462" s="10" t="s">
        <v>65</v>
      </c>
      <c r="O462" s="10" t="s">
        <v>55</v>
      </c>
      <c r="P462" s="12"/>
      <c r="Q462" s="14">
        <v>9630</v>
      </c>
      <c r="R462" s="14">
        <v>0</v>
      </c>
      <c r="S462" s="12"/>
      <c r="T462" s="12"/>
      <c r="U462" s="12"/>
      <c r="V462" s="12"/>
      <c r="W462" s="12"/>
      <c r="X462" s="12"/>
      <c r="Y462" s="10">
        <v>214</v>
      </c>
      <c r="Z462" s="10">
        <v>529</v>
      </c>
      <c r="AA462" s="12"/>
      <c r="AB462" s="14">
        <v>0</v>
      </c>
      <c r="AC462" s="14">
        <v>0</v>
      </c>
      <c r="AD462" s="12"/>
      <c r="AE462" s="12"/>
      <c r="AF462" s="12"/>
      <c r="AG462" s="12"/>
      <c r="AH462" s="12"/>
      <c r="AI462" s="12"/>
      <c r="AJ462" s="13"/>
      <c r="AK462" s="13"/>
      <c r="AL462" s="13"/>
      <c r="AM462" s="13"/>
      <c r="AN462" s="13"/>
    </row>
    <row r="463" spans="1:40" ht="15.75">
      <c r="A463" s="9">
        <v>457</v>
      </c>
      <c r="B463" s="10" t="s">
        <v>1421</v>
      </c>
      <c r="C463" s="10" t="s">
        <v>40</v>
      </c>
      <c r="D463" s="10" t="s">
        <v>41</v>
      </c>
      <c r="E463" s="10" t="s">
        <v>1422</v>
      </c>
      <c r="F463" s="10" t="s">
        <v>1423</v>
      </c>
      <c r="G463" s="10" t="s">
        <v>61</v>
      </c>
      <c r="H463" s="11">
        <v>2.30</v>
      </c>
      <c r="I463" s="10" t="s">
        <v>1451</v>
      </c>
      <c r="J463" s="10" t="s">
        <v>1452</v>
      </c>
      <c r="K463" s="10" t="s">
        <v>1453</v>
      </c>
      <c r="L463" s="10">
        <v>52469</v>
      </c>
      <c r="M463" s="10">
        <v>52469</v>
      </c>
      <c r="N463" s="10" t="s">
        <v>65</v>
      </c>
      <c r="O463" s="10" t="s">
        <v>55</v>
      </c>
      <c r="P463" s="12"/>
      <c r="Q463" s="14">
        <v>39187.33</v>
      </c>
      <c r="R463" s="14">
        <v>112086.34</v>
      </c>
      <c r="S463" s="12"/>
      <c r="T463" s="12"/>
      <c r="U463" s="12"/>
      <c r="V463" s="12"/>
      <c r="W463" s="12"/>
      <c r="X463" s="12"/>
      <c r="Y463" s="10">
        <v>80053</v>
      </c>
      <c r="Z463" s="10">
        <v>52469</v>
      </c>
      <c r="AA463" s="12"/>
      <c r="AB463" s="14">
        <v>32765.52</v>
      </c>
      <c r="AC463" s="14">
        <v>105645.84</v>
      </c>
      <c r="AD463" s="12"/>
      <c r="AE463" s="12"/>
      <c r="AF463" s="12"/>
      <c r="AG463" s="12"/>
      <c r="AH463" s="12"/>
      <c r="AI463" s="12"/>
      <c r="AJ463" s="13"/>
      <c r="AK463" s="13"/>
      <c r="AL463" s="13"/>
      <c r="AM463" s="13"/>
      <c r="AN463" s="13"/>
    </row>
    <row r="464" spans="1:40" ht="15.75">
      <c r="A464" s="9">
        <v>458</v>
      </c>
      <c r="B464" s="10" t="s">
        <v>1421</v>
      </c>
      <c r="C464" s="10" t="s">
        <v>40</v>
      </c>
      <c r="D464" s="10" t="s">
        <v>41</v>
      </c>
      <c r="E464" s="10" t="s">
        <v>1422</v>
      </c>
      <c r="F464" s="10" t="s">
        <v>1423</v>
      </c>
      <c r="G464" s="10" t="s">
        <v>61</v>
      </c>
      <c r="H464" s="11">
        <v>2.40</v>
      </c>
      <c r="I464" s="10" t="s">
        <v>1454</v>
      </c>
      <c r="J464" s="10" t="s">
        <v>1455</v>
      </c>
      <c r="K464" s="10" t="s">
        <v>1456</v>
      </c>
      <c r="L464" s="10">
        <v>64736</v>
      </c>
      <c r="M464" s="10">
        <v>64736</v>
      </c>
      <c r="N464" s="10" t="s">
        <v>65</v>
      </c>
      <c r="O464" s="10" t="s">
        <v>55</v>
      </c>
      <c r="P464" s="12"/>
      <c r="Q464" s="14">
        <v>773891.56</v>
      </c>
      <c r="R464" s="12"/>
      <c r="S464" s="12"/>
      <c r="T464" s="14">
        <v>42582.30</v>
      </c>
      <c r="U464" s="12"/>
      <c r="V464" s="12"/>
      <c r="W464" s="12"/>
      <c r="X464" s="12"/>
      <c r="Y464" s="10">
        <v>105215</v>
      </c>
      <c r="Z464" s="10">
        <v>64736</v>
      </c>
      <c r="AA464" s="12"/>
      <c r="AB464" s="14">
        <v>650086.63</v>
      </c>
      <c r="AC464" s="12"/>
      <c r="AD464" s="12"/>
      <c r="AE464" s="14">
        <v>12934</v>
      </c>
      <c r="AF464" s="12"/>
      <c r="AG464" s="12"/>
      <c r="AH464" s="12"/>
      <c r="AI464" s="12"/>
      <c r="AJ464" s="13"/>
      <c r="AK464" s="13"/>
      <c r="AL464" s="13"/>
      <c r="AM464" s="13"/>
      <c r="AN464" s="13"/>
    </row>
    <row r="465" spans="1:40" ht="15.75">
      <c r="A465" s="9">
        <v>459</v>
      </c>
      <c r="B465" s="10" t="s">
        <v>1421</v>
      </c>
      <c r="C465" s="10" t="s">
        <v>40</v>
      </c>
      <c r="D465" s="10" t="s">
        <v>41</v>
      </c>
      <c r="E465" s="10" t="s">
        <v>1422</v>
      </c>
      <c r="F465" s="10" t="s">
        <v>1423</v>
      </c>
      <c r="G465" s="10" t="s">
        <v>56</v>
      </c>
      <c r="H465" s="11">
        <v>3</v>
      </c>
      <c r="I465" s="10" t="s">
        <v>1457</v>
      </c>
      <c r="J465" s="10" t="s">
        <v>1458</v>
      </c>
      <c r="K465" s="10" t="s">
        <v>1459</v>
      </c>
      <c r="L465" s="10">
        <v>6</v>
      </c>
      <c r="M465" s="10">
        <v>6</v>
      </c>
      <c r="N465" s="10" t="s">
        <v>65</v>
      </c>
      <c r="O465" s="10" t="s">
        <v>55</v>
      </c>
      <c r="P465" s="12"/>
      <c r="Q465" s="12"/>
      <c r="R465" s="12"/>
      <c r="S465" s="12"/>
      <c r="T465" s="12"/>
      <c r="U465" s="12"/>
      <c r="V465" s="12"/>
      <c r="W465" s="12"/>
      <c r="X465" s="12"/>
      <c r="Y465" s="10">
        <v>6</v>
      </c>
      <c r="Z465" s="10">
        <v>6</v>
      </c>
      <c r="AA465" s="12"/>
      <c r="AB465" s="12"/>
      <c r="AC465" s="12"/>
      <c r="AD465" s="12"/>
      <c r="AE465" s="12"/>
      <c r="AF465" s="12"/>
      <c r="AG465" s="12"/>
      <c r="AH465" s="12"/>
      <c r="AI465" s="12"/>
      <c r="AJ465" s="13"/>
      <c r="AK465" s="13"/>
      <c r="AL465" s="13"/>
      <c r="AM465" s="13"/>
      <c r="AN465" s="13"/>
    </row>
    <row r="466" spans="1:40" ht="15.75">
      <c r="A466" s="9">
        <v>460</v>
      </c>
      <c r="B466" s="10" t="s">
        <v>1421</v>
      </c>
      <c r="C466" s="10" t="s">
        <v>40</v>
      </c>
      <c r="D466" s="10" t="s">
        <v>41</v>
      </c>
      <c r="E466" s="10" t="s">
        <v>1422</v>
      </c>
      <c r="F466" s="10" t="s">
        <v>1423</v>
      </c>
      <c r="G466" s="10" t="s">
        <v>61</v>
      </c>
      <c r="H466" s="11">
        <v>3.10</v>
      </c>
      <c r="I466" s="10" t="s">
        <v>1460</v>
      </c>
      <c r="J466" s="10" t="s">
        <v>1461</v>
      </c>
      <c r="K466" s="10" t="s">
        <v>1462</v>
      </c>
      <c r="L466" s="10">
        <v>68</v>
      </c>
      <c r="M466" s="10">
        <v>80</v>
      </c>
      <c r="N466" s="10" t="s">
        <v>65</v>
      </c>
      <c r="O466" s="10" t="s">
        <v>55</v>
      </c>
      <c r="P466" s="12"/>
      <c r="Q466" s="12"/>
      <c r="R466" s="12"/>
      <c r="S466" s="14">
        <v>308123.49</v>
      </c>
      <c r="T466" s="12"/>
      <c r="U466" s="12"/>
      <c r="V466" s="12"/>
      <c r="W466" s="12"/>
      <c r="X466" s="12"/>
      <c r="Y466" s="10">
        <v>62</v>
      </c>
      <c r="Z466" s="10">
        <v>80</v>
      </c>
      <c r="AA466" s="12"/>
      <c r="AB466" s="12"/>
      <c r="AC466" s="12"/>
      <c r="AD466" s="14">
        <v>189718.46</v>
      </c>
      <c r="AE466" s="12"/>
      <c r="AF466" s="12"/>
      <c r="AG466" s="12"/>
      <c r="AH466" s="12"/>
      <c r="AI466" s="12"/>
      <c r="AJ466" s="13"/>
      <c r="AK466" s="13"/>
      <c r="AL466" s="13"/>
      <c r="AM466" s="13"/>
      <c r="AN466" s="13"/>
    </row>
    <row r="467" spans="1:40" ht="15.75">
      <c r="A467" s="9">
        <v>461</v>
      </c>
      <c r="B467" s="10" t="s">
        <v>1421</v>
      </c>
      <c r="C467" s="10" t="s">
        <v>40</v>
      </c>
      <c r="D467" s="10" t="s">
        <v>41</v>
      </c>
      <c r="E467" s="10" t="s">
        <v>1422</v>
      </c>
      <c r="F467" s="10" t="s">
        <v>1423</v>
      </c>
      <c r="G467" s="10" t="s">
        <v>61</v>
      </c>
      <c r="H467" s="11">
        <v>3.20</v>
      </c>
      <c r="I467" s="10" t="s">
        <v>1463</v>
      </c>
      <c r="J467" s="10" t="s">
        <v>1464</v>
      </c>
      <c r="K467" s="10" t="s">
        <v>1465</v>
      </c>
      <c r="L467" s="10">
        <v>202</v>
      </c>
      <c r="M467" s="10">
        <v>202</v>
      </c>
      <c r="N467" s="10" t="s">
        <v>65</v>
      </c>
      <c r="O467" s="10" t="s">
        <v>55</v>
      </c>
      <c r="P467" s="14">
        <v>5.104690775E7</v>
      </c>
      <c r="Q467" s="12"/>
      <c r="R467" s="12"/>
      <c r="S467" s="14">
        <v>3312361.34</v>
      </c>
      <c r="T467" s="12"/>
      <c r="U467" s="12"/>
      <c r="V467" s="12"/>
      <c r="W467" s="12"/>
      <c r="X467" s="12"/>
      <c r="Y467" s="10">
        <v>133</v>
      </c>
      <c r="Z467" s="10">
        <v>202</v>
      </c>
      <c r="AA467" s="14">
        <v>5.104690775E7</v>
      </c>
      <c r="AB467" s="12"/>
      <c r="AC467" s="12"/>
      <c r="AD467" s="14">
        <v>1985639.40</v>
      </c>
      <c r="AE467" s="12"/>
      <c r="AF467" s="12"/>
      <c r="AG467" s="12"/>
      <c r="AH467" s="12"/>
      <c r="AI467" s="12"/>
      <c r="AJ467" s="13"/>
      <c r="AK467" s="13"/>
      <c r="AL467" s="13"/>
      <c r="AM467" s="13"/>
      <c r="AN467" s="13"/>
    </row>
    <row r="468" spans="1:40" ht="15.75">
      <c r="A468" s="9">
        <v>462</v>
      </c>
      <c r="B468" s="10" t="s">
        <v>1466</v>
      </c>
      <c r="C468" s="10" t="s">
        <v>40</v>
      </c>
      <c r="D468" s="10" t="s">
        <v>41</v>
      </c>
      <c r="E468" s="10" t="s">
        <v>1467</v>
      </c>
      <c r="F468" s="10" t="s">
        <v>1468</v>
      </c>
      <c r="G468" s="10" t="s">
        <v>44</v>
      </c>
      <c r="H468" s="11" t="s">
        <v>45</v>
      </c>
      <c r="I468" s="10" t="s">
        <v>1469</v>
      </c>
      <c r="J468" s="10" t="s">
        <v>1470</v>
      </c>
      <c r="K468" s="10" t="s">
        <v>1471</v>
      </c>
      <c r="L468" s="10">
        <v>385839</v>
      </c>
      <c r="M468" s="10">
        <v>382777</v>
      </c>
      <c r="N468" s="10" t="s">
        <v>49</v>
      </c>
      <c r="O468" s="10" t="s">
        <v>179</v>
      </c>
      <c r="P468" s="12"/>
      <c r="Q468" s="12"/>
      <c r="R468" s="12"/>
      <c r="S468" s="12"/>
      <c r="T468" s="12"/>
      <c r="U468" s="12"/>
      <c r="V468" s="12"/>
      <c r="W468" s="12"/>
      <c r="X468" s="12"/>
      <c r="Y468" s="10">
        <v>415695</v>
      </c>
      <c r="Z468" s="10">
        <v>382777</v>
      </c>
      <c r="AA468" s="12"/>
      <c r="AB468" s="12"/>
      <c r="AC468" s="12"/>
      <c r="AD468" s="12"/>
      <c r="AE468" s="12"/>
      <c r="AF468" s="12"/>
      <c r="AG468" s="12"/>
      <c r="AH468" s="12"/>
      <c r="AI468" s="12"/>
      <c r="AJ468" s="13"/>
      <c r="AK468" s="13"/>
      <c r="AL468" s="13"/>
      <c r="AM468" s="13"/>
      <c r="AN468" s="13"/>
    </row>
    <row r="469" spans="1:40" ht="15.75">
      <c r="A469" s="9">
        <v>463</v>
      </c>
      <c r="B469" s="10" t="s">
        <v>1466</v>
      </c>
      <c r="C469" s="10" t="s">
        <v>40</v>
      </c>
      <c r="D469" s="10" t="s">
        <v>41</v>
      </c>
      <c r="E469" s="10" t="s">
        <v>1467</v>
      </c>
      <c r="F469" s="10" t="s">
        <v>1468</v>
      </c>
      <c r="G469" s="10" t="s">
        <v>51</v>
      </c>
      <c r="H469" s="11" t="s">
        <v>45</v>
      </c>
      <c r="I469" s="10" t="s">
        <v>1472</v>
      </c>
      <c r="J469" s="10" t="s">
        <v>1473</v>
      </c>
      <c r="K469" s="10" t="s">
        <v>1474</v>
      </c>
      <c r="L469" s="10">
        <v>3291</v>
      </c>
      <c r="M469" s="10">
        <v>3416</v>
      </c>
      <c r="N469" s="10" t="s">
        <v>49</v>
      </c>
      <c r="O469" s="10" t="s">
        <v>55</v>
      </c>
      <c r="P469" s="12"/>
      <c r="Q469" s="12"/>
      <c r="R469" s="12"/>
      <c r="S469" s="12"/>
      <c r="T469" s="12"/>
      <c r="U469" s="12"/>
      <c r="V469" s="12"/>
      <c r="W469" s="12"/>
      <c r="X469" s="12"/>
      <c r="Y469" s="10">
        <v>3474</v>
      </c>
      <c r="Z469" s="10">
        <v>3416</v>
      </c>
      <c r="AA469" s="12"/>
      <c r="AB469" s="12"/>
      <c r="AC469" s="12"/>
      <c r="AD469" s="12"/>
      <c r="AE469" s="12"/>
      <c r="AF469" s="12"/>
      <c r="AG469" s="12"/>
      <c r="AH469" s="12"/>
      <c r="AI469" s="12"/>
      <c r="AJ469" s="13"/>
      <c r="AK469" s="13"/>
      <c r="AL469" s="13"/>
      <c r="AM469" s="13"/>
      <c r="AN469" s="13"/>
    </row>
    <row r="470" spans="1:40" ht="15.75">
      <c r="A470" s="9">
        <v>464</v>
      </c>
      <c r="B470" s="10" t="s">
        <v>1466</v>
      </c>
      <c r="C470" s="10" t="s">
        <v>40</v>
      </c>
      <c r="D470" s="10" t="s">
        <v>41</v>
      </c>
      <c r="E470" s="10" t="s">
        <v>1467</v>
      </c>
      <c r="F470" s="10" t="s">
        <v>1468</v>
      </c>
      <c r="G470" s="10" t="s">
        <v>56</v>
      </c>
      <c r="H470" s="11">
        <v>1</v>
      </c>
      <c r="I470" s="10" t="s">
        <v>1475</v>
      </c>
      <c r="J470" s="10" t="s">
        <v>1476</v>
      </c>
      <c r="K470" s="10" t="s">
        <v>1477</v>
      </c>
      <c r="L470" s="10">
        <v>258232</v>
      </c>
      <c r="M470" s="10">
        <v>4</v>
      </c>
      <c r="N470" s="10" t="s">
        <v>65</v>
      </c>
      <c r="O470" s="10" t="s">
        <v>329</v>
      </c>
      <c r="P470" s="12"/>
      <c r="Q470" s="12"/>
      <c r="R470" s="12"/>
      <c r="S470" s="12"/>
      <c r="T470" s="12"/>
      <c r="U470" s="12"/>
      <c r="V470" s="12"/>
      <c r="W470" s="12"/>
      <c r="X470" s="12"/>
      <c r="Y470" s="10">
        <v>292704</v>
      </c>
      <c r="Z470" s="10">
        <v>4</v>
      </c>
      <c r="AA470" s="12"/>
      <c r="AB470" s="12"/>
      <c r="AC470" s="12"/>
      <c r="AD470" s="12"/>
      <c r="AE470" s="12"/>
      <c r="AF470" s="12"/>
      <c r="AG470" s="12"/>
      <c r="AH470" s="12"/>
      <c r="AI470" s="12"/>
      <c r="AJ470" s="13"/>
      <c r="AK470" s="13"/>
      <c r="AL470" s="13"/>
      <c r="AM470" s="13"/>
      <c r="AN470" s="13"/>
    </row>
    <row r="471" spans="1:40" ht="15.75">
      <c r="A471" s="9">
        <v>465</v>
      </c>
      <c r="B471" s="10" t="s">
        <v>1466</v>
      </c>
      <c r="C471" s="10" t="s">
        <v>40</v>
      </c>
      <c r="D471" s="10" t="s">
        <v>41</v>
      </c>
      <c r="E471" s="10" t="s">
        <v>1467</v>
      </c>
      <c r="F471" s="10" t="s">
        <v>1468</v>
      </c>
      <c r="G471" s="10" t="s">
        <v>61</v>
      </c>
      <c r="H471" s="11">
        <v>1.10</v>
      </c>
      <c r="I471" s="10" t="s">
        <v>1478</v>
      </c>
      <c r="J471" s="10" t="s">
        <v>1479</v>
      </c>
      <c r="K471" s="10" t="s">
        <v>1477</v>
      </c>
      <c r="L471" s="10">
        <v>33704</v>
      </c>
      <c r="M471" s="10">
        <v>4</v>
      </c>
      <c r="N471" s="10" t="s">
        <v>65</v>
      </c>
      <c r="O471" s="10" t="s">
        <v>329</v>
      </c>
      <c r="P471" s="14">
        <v>6243170.82</v>
      </c>
      <c r="Q471" s="14">
        <v>15000</v>
      </c>
      <c r="R471" s="14">
        <v>0</v>
      </c>
      <c r="S471" s="12"/>
      <c r="T471" s="12"/>
      <c r="U471" s="12"/>
      <c r="V471" s="12"/>
      <c r="W471" s="12"/>
      <c r="X471" s="12"/>
      <c r="Y471" s="10">
        <v>31581</v>
      </c>
      <c r="Z471" s="10">
        <v>4</v>
      </c>
      <c r="AA471" s="14">
        <v>4890764.82</v>
      </c>
      <c r="AB471" s="14">
        <v>0</v>
      </c>
      <c r="AC471" s="14">
        <v>0</v>
      </c>
      <c r="AD471" s="12"/>
      <c r="AE471" s="12"/>
      <c r="AF471" s="12"/>
      <c r="AG471" s="12"/>
      <c r="AH471" s="12"/>
      <c r="AI471" s="12"/>
      <c r="AJ471" s="13"/>
      <c r="AK471" s="13"/>
      <c r="AL471" s="13"/>
      <c r="AM471" s="13"/>
      <c r="AN471" s="13"/>
    </row>
    <row r="472" spans="1:40" ht="15.75">
      <c r="A472" s="9">
        <v>466</v>
      </c>
      <c r="B472" s="10" t="s">
        <v>1466</v>
      </c>
      <c r="C472" s="10" t="s">
        <v>40</v>
      </c>
      <c r="D472" s="10" t="s">
        <v>41</v>
      </c>
      <c r="E472" s="10" t="s">
        <v>1467</v>
      </c>
      <c r="F472" s="10" t="s">
        <v>1468</v>
      </c>
      <c r="G472" s="10" t="s">
        <v>61</v>
      </c>
      <c r="H472" s="11">
        <v>1.20</v>
      </c>
      <c r="I472" s="10" t="s">
        <v>1480</v>
      </c>
      <c r="J472" s="10" t="s">
        <v>1481</v>
      </c>
      <c r="K472" s="10" t="s">
        <v>1482</v>
      </c>
      <c r="L472" s="10">
        <v>145466</v>
      </c>
      <c r="M472" s="10">
        <v>4</v>
      </c>
      <c r="N472" s="10" t="s">
        <v>65</v>
      </c>
      <c r="O472" s="10" t="s">
        <v>329</v>
      </c>
      <c r="P472" s="14">
        <v>4.406940596E8</v>
      </c>
      <c r="Q472" s="14">
        <v>6.640488863E7</v>
      </c>
      <c r="R472" s="14">
        <v>1.237883749E7</v>
      </c>
      <c r="S472" s="12"/>
      <c r="T472" s="14">
        <v>580000</v>
      </c>
      <c r="U472" s="12"/>
      <c r="V472" s="12"/>
      <c r="W472" s="12"/>
      <c r="X472" s="12"/>
      <c r="Y472" s="10">
        <v>131835</v>
      </c>
      <c r="Z472" s="10">
        <v>4</v>
      </c>
      <c r="AA472" s="14">
        <v>4.4062983791E8</v>
      </c>
      <c r="AB472" s="14">
        <v>5.050805271E7</v>
      </c>
      <c r="AC472" s="14">
        <v>9797176.45</v>
      </c>
      <c r="AD472" s="12"/>
      <c r="AE472" s="14">
        <v>0</v>
      </c>
      <c r="AF472" s="12"/>
      <c r="AG472" s="12"/>
      <c r="AH472" s="12"/>
      <c r="AI472" s="12"/>
      <c r="AJ472" s="13"/>
      <c r="AK472" s="13"/>
      <c r="AL472" s="13"/>
      <c r="AM472" s="13"/>
      <c r="AN472" s="13"/>
    </row>
    <row r="473" spans="1:40" ht="15.75">
      <c r="A473" s="9">
        <v>467</v>
      </c>
      <c r="B473" s="10" t="s">
        <v>1466</v>
      </c>
      <c r="C473" s="10" t="s">
        <v>40</v>
      </c>
      <c r="D473" s="10" t="s">
        <v>41</v>
      </c>
      <c r="E473" s="10" t="s">
        <v>1467</v>
      </c>
      <c r="F473" s="10" t="s">
        <v>1468</v>
      </c>
      <c r="G473" s="10" t="s">
        <v>61</v>
      </c>
      <c r="H473" s="11">
        <v>1.30</v>
      </c>
      <c r="I473" s="10" t="s">
        <v>1483</v>
      </c>
      <c r="J473" s="10" t="s">
        <v>1484</v>
      </c>
      <c r="K473" s="10" t="s">
        <v>1477</v>
      </c>
      <c r="L473" s="10">
        <v>77123</v>
      </c>
      <c r="M473" s="10">
        <v>4</v>
      </c>
      <c r="N473" s="10" t="s">
        <v>65</v>
      </c>
      <c r="O473" s="10" t="s">
        <v>329</v>
      </c>
      <c r="P473" s="12"/>
      <c r="Q473" s="14">
        <v>1096316.99</v>
      </c>
      <c r="R473" s="14">
        <v>420000</v>
      </c>
      <c r="S473" s="12"/>
      <c r="T473" s="14">
        <v>300000</v>
      </c>
      <c r="U473" s="12"/>
      <c r="V473" s="12"/>
      <c r="W473" s="12"/>
      <c r="X473" s="12"/>
      <c r="Y473" s="10">
        <v>81254</v>
      </c>
      <c r="Z473" s="10">
        <v>4</v>
      </c>
      <c r="AA473" s="12"/>
      <c r="AB473" s="14">
        <v>722131.87</v>
      </c>
      <c r="AC473" s="14">
        <v>146880</v>
      </c>
      <c r="AD473" s="12"/>
      <c r="AE473" s="14">
        <v>203885.45</v>
      </c>
      <c r="AF473" s="12"/>
      <c r="AG473" s="12"/>
      <c r="AH473" s="12"/>
      <c r="AI473" s="12"/>
      <c r="AJ473" s="13"/>
      <c r="AK473" s="13"/>
      <c r="AL473" s="13"/>
      <c r="AM473" s="13"/>
      <c r="AN473" s="13"/>
    </row>
    <row r="474" spans="1:40" ht="15.75">
      <c r="A474" s="9">
        <v>468</v>
      </c>
      <c r="B474" s="10" t="s">
        <v>1466</v>
      </c>
      <c r="C474" s="10" t="s">
        <v>40</v>
      </c>
      <c r="D474" s="10" t="s">
        <v>41</v>
      </c>
      <c r="E474" s="10" t="s">
        <v>1467</v>
      </c>
      <c r="F474" s="10" t="s">
        <v>1468</v>
      </c>
      <c r="G474" s="10" t="s">
        <v>61</v>
      </c>
      <c r="H474" s="11">
        <v>1.40</v>
      </c>
      <c r="I474" s="10" t="s">
        <v>1485</v>
      </c>
      <c r="J474" s="10" t="s">
        <v>1486</v>
      </c>
      <c r="K474" s="10" t="s">
        <v>1477</v>
      </c>
      <c r="L474" s="10">
        <v>1939</v>
      </c>
      <c r="M474" s="10">
        <v>4</v>
      </c>
      <c r="N474" s="10" t="s">
        <v>65</v>
      </c>
      <c r="O474" s="10" t="s">
        <v>329</v>
      </c>
      <c r="P474" s="12"/>
      <c r="Q474" s="14">
        <v>400500</v>
      </c>
      <c r="R474" s="12"/>
      <c r="S474" s="12"/>
      <c r="T474" s="12"/>
      <c r="U474" s="12"/>
      <c r="V474" s="12"/>
      <c r="W474" s="12"/>
      <c r="X474" s="12"/>
      <c r="Y474" s="10">
        <v>2465</v>
      </c>
      <c r="Z474" s="10">
        <v>4</v>
      </c>
      <c r="AA474" s="12"/>
      <c r="AB474" s="14">
        <v>177333.62</v>
      </c>
      <c r="AC474" s="12"/>
      <c r="AD474" s="12"/>
      <c r="AE474" s="12"/>
      <c r="AF474" s="12"/>
      <c r="AG474" s="12"/>
      <c r="AH474" s="12"/>
      <c r="AI474" s="12"/>
      <c r="AJ474" s="13"/>
      <c r="AK474" s="13"/>
      <c r="AL474" s="13"/>
      <c r="AM474" s="13"/>
      <c r="AN474" s="13"/>
    </row>
    <row r="475" spans="1:40" ht="15.75">
      <c r="A475" s="9">
        <v>469</v>
      </c>
      <c r="B475" s="10" t="s">
        <v>1466</v>
      </c>
      <c r="C475" s="10" t="s">
        <v>40</v>
      </c>
      <c r="D475" s="10" t="s">
        <v>41</v>
      </c>
      <c r="E475" s="10" t="s">
        <v>1467</v>
      </c>
      <c r="F475" s="10" t="s">
        <v>1468</v>
      </c>
      <c r="G475" s="10" t="s">
        <v>56</v>
      </c>
      <c r="H475" s="11">
        <v>2</v>
      </c>
      <c r="I475" s="10" t="s">
        <v>1487</v>
      </c>
      <c r="J475" s="10" t="s">
        <v>1488</v>
      </c>
      <c r="K475" s="10" t="s">
        <v>1477</v>
      </c>
      <c r="L475" s="10">
        <v>126908</v>
      </c>
      <c r="M475" s="10">
        <v>4</v>
      </c>
      <c r="N475" s="10" t="s">
        <v>65</v>
      </c>
      <c r="O475" s="10" t="s">
        <v>329</v>
      </c>
      <c r="P475" s="12"/>
      <c r="Q475" s="12"/>
      <c r="R475" s="12"/>
      <c r="S475" s="12"/>
      <c r="T475" s="12"/>
      <c r="U475" s="12"/>
      <c r="V475" s="12"/>
      <c r="W475" s="12"/>
      <c r="X475" s="12"/>
      <c r="Y475" s="10">
        <v>115347</v>
      </c>
      <c r="Z475" s="10">
        <v>4</v>
      </c>
      <c r="AA475" s="12"/>
      <c r="AB475" s="12"/>
      <c r="AC475" s="12"/>
      <c r="AD475" s="12"/>
      <c r="AE475" s="12"/>
      <c r="AF475" s="12"/>
      <c r="AG475" s="12"/>
      <c r="AH475" s="12"/>
      <c r="AI475" s="12"/>
      <c r="AJ475" s="13"/>
      <c r="AK475" s="13"/>
      <c r="AL475" s="13"/>
      <c r="AM475" s="13"/>
      <c r="AN475" s="13"/>
    </row>
    <row r="476" spans="1:40" ht="15.75">
      <c r="A476" s="9">
        <v>470</v>
      </c>
      <c r="B476" s="10" t="s">
        <v>1466</v>
      </c>
      <c r="C476" s="10" t="s">
        <v>40</v>
      </c>
      <c r="D476" s="10" t="s">
        <v>41</v>
      </c>
      <c r="E476" s="10" t="s">
        <v>1467</v>
      </c>
      <c r="F476" s="10" t="s">
        <v>1468</v>
      </c>
      <c r="G476" s="10" t="s">
        <v>61</v>
      </c>
      <c r="H476" s="11">
        <v>2.10</v>
      </c>
      <c r="I476" s="10" t="s">
        <v>1489</v>
      </c>
      <c r="J476" s="10" t="s">
        <v>1490</v>
      </c>
      <c r="K476" s="10" t="s">
        <v>1477</v>
      </c>
      <c r="L476" s="10">
        <v>62889</v>
      </c>
      <c r="M476" s="10">
        <v>4</v>
      </c>
      <c r="N476" s="10" t="s">
        <v>65</v>
      </c>
      <c r="O476" s="10" t="s">
        <v>329</v>
      </c>
      <c r="P476" s="12"/>
      <c r="Q476" s="14">
        <v>11769.70</v>
      </c>
      <c r="R476" s="14">
        <v>1.056447206E7</v>
      </c>
      <c r="S476" s="12"/>
      <c r="T476" s="12"/>
      <c r="U476" s="12"/>
      <c r="V476" s="12"/>
      <c r="W476" s="12"/>
      <c r="X476" s="12"/>
      <c r="Y476" s="10">
        <v>46204</v>
      </c>
      <c r="Z476" s="10">
        <v>4</v>
      </c>
      <c r="AA476" s="12"/>
      <c r="AB476" s="14">
        <v>3651.54</v>
      </c>
      <c r="AC476" s="14">
        <v>9730674.25</v>
      </c>
      <c r="AD476" s="12"/>
      <c r="AE476" s="12"/>
      <c r="AF476" s="12"/>
      <c r="AG476" s="12"/>
      <c r="AH476" s="12"/>
      <c r="AI476" s="12"/>
      <c r="AJ476" s="13"/>
      <c r="AK476" s="13"/>
      <c r="AL476" s="13"/>
      <c r="AM476" s="13"/>
      <c r="AN476" s="13"/>
    </row>
    <row r="477" spans="1:40" ht="15.75">
      <c r="A477" s="9">
        <v>471</v>
      </c>
      <c r="B477" s="10" t="s">
        <v>1466</v>
      </c>
      <c r="C477" s="10" t="s">
        <v>40</v>
      </c>
      <c r="D477" s="10" t="s">
        <v>41</v>
      </c>
      <c r="E477" s="10" t="s">
        <v>1467</v>
      </c>
      <c r="F477" s="10" t="s">
        <v>1468</v>
      </c>
      <c r="G477" s="10" t="s">
        <v>61</v>
      </c>
      <c r="H477" s="11">
        <v>2.20</v>
      </c>
      <c r="I477" s="10" t="s">
        <v>1491</v>
      </c>
      <c r="J477" s="10" t="s">
        <v>1492</v>
      </c>
      <c r="K477" s="10" t="s">
        <v>1477</v>
      </c>
      <c r="L477" s="10">
        <v>64020</v>
      </c>
      <c r="M477" s="10">
        <v>4</v>
      </c>
      <c r="N477" s="10" t="s">
        <v>65</v>
      </c>
      <c r="O477" s="10" t="s">
        <v>329</v>
      </c>
      <c r="P477" s="12"/>
      <c r="Q477" s="14">
        <v>83972</v>
      </c>
      <c r="R477" s="14">
        <v>15001464</v>
      </c>
      <c r="S477" s="12"/>
      <c r="T477" s="12"/>
      <c r="U477" s="12"/>
      <c r="V477" s="12"/>
      <c r="W477" s="12"/>
      <c r="X477" s="12"/>
      <c r="Y477" s="10">
        <v>118848</v>
      </c>
      <c r="Z477" s="10">
        <v>4</v>
      </c>
      <c r="AA477" s="12"/>
      <c r="AB477" s="14">
        <v>9497.45</v>
      </c>
      <c r="AC477" s="14">
        <v>8981347.05</v>
      </c>
      <c r="AD477" s="12"/>
      <c r="AE477" s="12"/>
      <c r="AF477" s="12"/>
      <c r="AG477" s="12"/>
      <c r="AH477" s="12"/>
      <c r="AI477" s="12"/>
      <c r="AJ477" s="13"/>
      <c r="AK477" s="13"/>
      <c r="AL477" s="13"/>
      <c r="AM477" s="13"/>
      <c r="AN477" s="13"/>
    </row>
    <row r="478" spans="1:40" ht="15.75">
      <c r="A478" s="9">
        <v>472</v>
      </c>
      <c r="B478" s="10" t="s">
        <v>1466</v>
      </c>
      <c r="C478" s="10" t="s">
        <v>40</v>
      </c>
      <c r="D478" s="10" t="s">
        <v>41</v>
      </c>
      <c r="E478" s="10" t="s">
        <v>1467</v>
      </c>
      <c r="F478" s="10" t="s">
        <v>1468</v>
      </c>
      <c r="G478" s="10" t="s">
        <v>56</v>
      </c>
      <c r="H478" s="11">
        <v>3</v>
      </c>
      <c r="I478" s="10" t="s">
        <v>1493</v>
      </c>
      <c r="J478" s="10" t="s">
        <v>1494</v>
      </c>
      <c r="K478" s="10" t="s">
        <v>1495</v>
      </c>
      <c r="L478" s="10">
        <v>6729</v>
      </c>
      <c r="M478" s="10">
        <v>4</v>
      </c>
      <c r="N478" s="10" t="s">
        <v>65</v>
      </c>
      <c r="O478" s="10" t="s">
        <v>329</v>
      </c>
      <c r="P478" s="12"/>
      <c r="Q478" s="12"/>
      <c r="R478" s="12"/>
      <c r="S478" s="12"/>
      <c r="T478" s="12"/>
      <c r="U478" s="12"/>
      <c r="V478" s="12"/>
      <c r="W478" s="12"/>
      <c r="X478" s="12"/>
      <c r="Y478" s="10">
        <v>9644</v>
      </c>
      <c r="Z478" s="10">
        <v>4</v>
      </c>
      <c r="AA478" s="12"/>
      <c r="AB478" s="12"/>
      <c r="AC478" s="12"/>
      <c r="AD478" s="12"/>
      <c r="AE478" s="12"/>
      <c r="AF478" s="12"/>
      <c r="AG478" s="12"/>
      <c r="AH478" s="12"/>
      <c r="AI478" s="12"/>
      <c r="AJ478" s="13"/>
      <c r="AK478" s="13"/>
      <c r="AL478" s="13"/>
      <c r="AM478" s="13"/>
      <c r="AN478" s="13"/>
    </row>
    <row r="479" spans="1:40" ht="15.75">
      <c r="A479" s="9">
        <v>473</v>
      </c>
      <c r="B479" s="10" t="s">
        <v>1466</v>
      </c>
      <c r="C479" s="10" t="s">
        <v>40</v>
      </c>
      <c r="D479" s="10" t="s">
        <v>41</v>
      </c>
      <c r="E479" s="10" t="s">
        <v>1467</v>
      </c>
      <c r="F479" s="10" t="s">
        <v>1468</v>
      </c>
      <c r="G479" s="10" t="s">
        <v>61</v>
      </c>
      <c r="H479" s="11">
        <v>3.10</v>
      </c>
      <c r="I479" s="10" t="s">
        <v>1496</v>
      </c>
      <c r="J479" s="10" t="s">
        <v>1497</v>
      </c>
      <c r="K479" s="10" t="s">
        <v>1495</v>
      </c>
      <c r="L479" s="10">
        <v>738</v>
      </c>
      <c r="M479" s="10">
        <v>4</v>
      </c>
      <c r="N479" s="10" t="s">
        <v>65</v>
      </c>
      <c r="O479" s="10" t="s">
        <v>329</v>
      </c>
      <c r="P479" s="12"/>
      <c r="Q479" s="14">
        <v>2500</v>
      </c>
      <c r="R479" s="14">
        <v>0</v>
      </c>
      <c r="S479" s="12"/>
      <c r="T479" s="12"/>
      <c r="U479" s="12"/>
      <c r="V479" s="12"/>
      <c r="W479" s="12"/>
      <c r="X479" s="12"/>
      <c r="Y479" s="10">
        <v>2593</v>
      </c>
      <c r="Z479" s="10">
        <v>4</v>
      </c>
      <c r="AA479" s="12"/>
      <c r="AB479" s="14">
        <v>0</v>
      </c>
      <c r="AC479" s="14">
        <v>0</v>
      </c>
      <c r="AD479" s="12"/>
      <c r="AE479" s="12"/>
      <c r="AF479" s="12"/>
      <c r="AG479" s="12"/>
      <c r="AH479" s="12"/>
      <c r="AI479" s="12"/>
      <c r="AJ479" s="13"/>
      <c r="AK479" s="13"/>
      <c r="AL479" s="13"/>
      <c r="AM479" s="13"/>
      <c r="AN479" s="13"/>
    </row>
    <row r="480" spans="1:40" ht="15.75">
      <c r="A480" s="9">
        <v>474</v>
      </c>
      <c r="B480" s="10" t="s">
        <v>1466</v>
      </c>
      <c r="C480" s="10" t="s">
        <v>40</v>
      </c>
      <c r="D480" s="10" t="s">
        <v>41</v>
      </c>
      <c r="E480" s="10" t="s">
        <v>1467</v>
      </c>
      <c r="F480" s="10" t="s">
        <v>1468</v>
      </c>
      <c r="G480" s="10" t="s">
        <v>61</v>
      </c>
      <c r="H480" s="11">
        <v>3.20</v>
      </c>
      <c r="I480" s="10" t="s">
        <v>1498</v>
      </c>
      <c r="J480" s="10" t="s">
        <v>1499</v>
      </c>
      <c r="K480" s="10" t="s">
        <v>1500</v>
      </c>
      <c r="L480" s="10">
        <v>2398</v>
      </c>
      <c r="M480" s="10">
        <v>4</v>
      </c>
      <c r="N480" s="10" t="s">
        <v>65</v>
      </c>
      <c r="O480" s="10" t="s">
        <v>329</v>
      </c>
      <c r="P480" s="12"/>
      <c r="Q480" s="14">
        <v>23000</v>
      </c>
      <c r="R480" s="14">
        <v>0</v>
      </c>
      <c r="S480" s="12"/>
      <c r="T480" s="12"/>
      <c r="U480" s="12"/>
      <c r="V480" s="12"/>
      <c r="W480" s="12"/>
      <c r="X480" s="12"/>
      <c r="Y480" s="10">
        <v>5618</v>
      </c>
      <c r="Z480" s="10">
        <v>4</v>
      </c>
      <c r="AA480" s="12"/>
      <c r="AB480" s="14">
        <v>313.58</v>
      </c>
      <c r="AC480" s="14">
        <v>0</v>
      </c>
      <c r="AD480" s="12"/>
      <c r="AE480" s="12"/>
      <c r="AF480" s="12"/>
      <c r="AG480" s="12"/>
      <c r="AH480" s="12"/>
      <c r="AI480" s="12"/>
      <c r="AJ480" s="13"/>
      <c r="AK480" s="13"/>
      <c r="AL480" s="13"/>
      <c r="AM480" s="13"/>
      <c r="AN480" s="13"/>
    </row>
    <row r="481" spans="1:40" ht="15.75">
      <c r="A481" s="9">
        <v>475</v>
      </c>
      <c r="B481" s="10" t="s">
        <v>1466</v>
      </c>
      <c r="C481" s="10" t="s">
        <v>40</v>
      </c>
      <c r="D481" s="10" t="s">
        <v>41</v>
      </c>
      <c r="E481" s="10" t="s">
        <v>1467</v>
      </c>
      <c r="F481" s="10" t="s">
        <v>1468</v>
      </c>
      <c r="G481" s="10" t="s">
        <v>61</v>
      </c>
      <c r="H481" s="11">
        <v>3.30</v>
      </c>
      <c r="I481" s="10" t="s">
        <v>1501</v>
      </c>
      <c r="J481" s="10" t="s">
        <v>1502</v>
      </c>
      <c r="K481" s="10" t="s">
        <v>1503</v>
      </c>
      <c r="L481" s="10">
        <v>1377</v>
      </c>
      <c r="M481" s="10">
        <v>4</v>
      </c>
      <c r="N481" s="10" t="s">
        <v>65</v>
      </c>
      <c r="O481" s="10" t="s">
        <v>329</v>
      </c>
      <c r="P481" s="12"/>
      <c r="Q481" s="14">
        <v>2500</v>
      </c>
      <c r="R481" s="14">
        <v>0</v>
      </c>
      <c r="S481" s="12"/>
      <c r="T481" s="12"/>
      <c r="U481" s="12"/>
      <c r="V481" s="12"/>
      <c r="W481" s="12"/>
      <c r="X481" s="12"/>
      <c r="Y481" s="10">
        <v>1433</v>
      </c>
      <c r="Z481" s="10">
        <v>4</v>
      </c>
      <c r="AA481" s="12"/>
      <c r="AB481" s="14">
        <v>0</v>
      </c>
      <c r="AC481" s="14">
        <v>0</v>
      </c>
      <c r="AD481" s="12"/>
      <c r="AE481" s="12"/>
      <c r="AF481" s="12"/>
      <c r="AG481" s="12"/>
      <c r="AH481" s="12"/>
      <c r="AI481" s="12"/>
      <c r="AJ481" s="13"/>
      <c r="AK481" s="13"/>
      <c r="AL481" s="13"/>
      <c r="AM481" s="13"/>
      <c r="AN481" s="13"/>
    </row>
    <row r="482" spans="1:40" ht="15.75">
      <c r="A482" s="9">
        <v>476</v>
      </c>
      <c r="B482" s="10" t="s">
        <v>1466</v>
      </c>
      <c r="C482" s="10" t="s">
        <v>40</v>
      </c>
      <c r="D482" s="10" t="s">
        <v>41</v>
      </c>
      <c r="E482" s="10" t="s">
        <v>1467</v>
      </c>
      <c r="F482" s="10" t="s">
        <v>1468</v>
      </c>
      <c r="G482" s="10" t="s">
        <v>56</v>
      </c>
      <c r="H482" s="11">
        <v>4</v>
      </c>
      <c r="I482" s="10" t="s">
        <v>1504</v>
      </c>
      <c r="J482" s="10" t="s">
        <v>1505</v>
      </c>
      <c r="K482" s="10" t="s">
        <v>1506</v>
      </c>
      <c r="L482" s="10">
        <v>0</v>
      </c>
      <c r="M482" s="10" t="s">
        <v>1507</v>
      </c>
      <c r="N482" s="10" t="s">
        <v>65</v>
      </c>
      <c r="O482" s="10" t="s">
        <v>55</v>
      </c>
      <c r="P482" s="12"/>
      <c r="Q482" s="12"/>
      <c r="R482" s="12"/>
      <c r="S482" s="12"/>
      <c r="T482" s="12"/>
      <c r="U482" s="12"/>
      <c r="V482" s="12"/>
      <c r="W482" s="12"/>
      <c r="X482" s="12"/>
      <c r="Y482" s="10">
        <v>8.09983575E7</v>
      </c>
      <c r="Z482" s="10" t="s">
        <v>1507</v>
      </c>
      <c r="AA482" s="12"/>
      <c r="AB482" s="12"/>
      <c r="AC482" s="12"/>
      <c r="AD482" s="12"/>
      <c r="AE482" s="12"/>
      <c r="AF482" s="12"/>
      <c r="AG482" s="12"/>
      <c r="AH482" s="12"/>
      <c r="AI482" s="12"/>
      <c r="AJ482" s="13"/>
      <c r="AK482" s="13"/>
      <c r="AL482" s="13"/>
      <c r="AM482" s="13"/>
      <c r="AN482" s="13"/>
    </row>
    <row r="483" spans="1:40" ht="15.75">
      <c r="A483" s="9">
        <v>477</v>
      </c>
      <c r="B483" s="10" t="s">
        <v>1466</v>
      </c>
      <c r="C483" s="10" t="s">
        <v>40</v>
      </c>
      <c r="D483" s="10" t="s">
        <v>41</v>
      </c>
      <c r="E483" s="10" t="s">
        <v>1467</v>
      </c>
      <c r="F483" s="10" t="s">
        <v>1468</v>
      </c>
      <c r="G483" s="10" t="s">
        <v>61</v>
      </c>
      <c r="H483" s="11">
        <v>4.10</v>
      </c>
      <c r="I483" s="10" t="s">
        <v>1508</v>
      </c>
      <c r="J483" s="10" t="s">
        <v>1509</v>
      </c>
      <c r="K483" s="10" t="s">
        <v>1510</v>
      </c>
      <c r="L483" s="10">
        <v>13</v>
      </c>
      <c r="M483" s="10">
        <v>13</v>
      </c>
      <c r="N483" s="10" t="s">
        <v>65</v>
      </c>
      <c r="O483" s="10" t="s">
        <v>55</v>
      </c>
      <c r="P483" s="12"/>
      <c r="Q483" s="12"/>
      <c r="R483" s="12"/>
      <c r="S483" s="12"/>
      <c r="T483" s="14">
        <v>4.57762747E7</v>
      </c>
      <c r="U483" s="12"/>
      <c r="V483" s="12"/>
      <c r="W483" s="12"/>
      <c r="X483" s="12"/>
      <c r="Y483" s="10">
        <v>13</v>
      </c>
      <c r="Z483" s="10">
        <v>13</v>
      </c>
      <c r="AA483" s="12"/>
      <c r="AB483" s="12"/>
      <c r="AC483" s="12"/>
      <c r="AD483" s="12"/>
      <c r="AE483" s="14">
        <v>3.986196294E7</v>
      </c>
      <c r="AF483" s="12"/>
      <c r="AG483" s="12"/>
      <c r="AH483" s="12"/>
      <c r="AI483" s="12"/>
      <c r="AJ483" s="13"/>
      <c r="AK483" s="13"/>
      <c r="AL483" s="13"/>
      <c r="AM483" s="13"/>
      <c r="AN483" s="13"/>
    </row>
    <row r="484" spans="1:40" ht="15.75">
      <c r="A484" s="9">
        <v>478</v>
      </c>
      <c r="B484" s="10" t="s">
        <v>1466</v>
      </c>
      <c r="C484" s="10" t="s">
        <v>40</v>
      </c>
      <c r="D484" s="10" t="s">
        <v>41</v>
      </c>
      <c r="E484" s="10" t="s">
        <v>1467</v>
      </c>
      <c r="F484" s="10" t="s">
        <v>1468</v>
      </c>
      <c r="G484" s="10" t="s">
        <v>61</v>
      </c>
      <c r="H484" s="11">
        <v>4.20</v>
      </c>
      <c r="I484" s="10" t="s">
        <v>1511</v>
      </c>
      <c r="J484" s="10" t="s">
        <v>1512</v>
      </c>
      <c r="K484" s="10" t="s">
        <v>1513</v>
      </c>
      <c r="L484" s="10">
        <v>0</v>
      </c>
      <c r="M484" s="10">
        <v>7</v>
      </c>
      <c r="N484" s="10" t="s">
        <v>65</v>
      </c>
      <c r="O484" s="10" t="s">
        <v>55</v>
      </c>
      <c r="P484" s="12"/>
      <c r="Q484" s="12"/>
      <c r="R484" s="12"/>
      <c r="S484" s="12"/>
      <c r="T484" s="14">
        <v>2.906689574E7</v>
      </c>
      <c r="U484" s="12"/>
      <c r="V484" s="12"/>
      <c r="W484" s="12"/>
      <c r="X484" s="12"/>
      <c r="Y484" s="10">
        <v>7</v>
      </c>
      <c r="Z484" s="10">
        <v>7</v>
      </c>
      <c r="AA484" s="12"/>
      <c r="AB484" s="12"/>
      <c r="AC484" s="12"/>
      <c r="AD484" s="12"/>
      <c r="AE484" s="14">
        <v>2.906589573E7</v>
      </c>
      <c r="AF484" s="12"/>
      <c r="AG484" s="12"/>
      <c r="AH484" s="12"/>
      <c r="AI484" s="12"/>
      <c r="AJ484" s="13"/>
      <c r="AK484" s="13"/>
      <c r="AL484" s="13"/>
      <c r="AM484" s="13"/>
      <c r="AN484" s="13"/>
    </row>
    <row r="485" spans="1:40" ht="15.75">
      <c r="A485" s="9">
        <v>479</v>
      </c>
      <c r="B485" s="10" t="s">
        <v>1514</v>
      </c>
      <c r="C485" s="10" t="s">
        <v>40</v>
      </c>
      <c r="D485" s="10" t="s">
        <v>167</v>
      </c>
      <c r="E485" s="10" t="s">
        <v>1515</v>
      </c>
      <c r="F485" s="10" t="s">
        <v>1516</v>
      </c>
      <c r="G485" s="10" t="s">
        <v>44</v>
      </c>
      <c r="H485" s="11" t="s">
        <v>45</v>
      </c>
      <c r="I485" s="10" t="s">
        <v>1517</v>
      </c>
      <c r="J485" s="10" t="s">
        <v>1518</v>
      </c>
      <c r="K485" s="10" t="s">
        <v>1519</v>
      </c>
      <c r="L485" s="10">
        <v>0</v>
      </c>
      <c r="M485" s="10">
        <v>0</v>
      </c>
      <c r="N485" s="10" t="s">
        <v>49</v>
      </c>
      <c r="O485" s="10" t="s">
        <v>50</v>
      </c>
      <c r="P485" s="12"/>
      <c r="Q485" s="12"/>
      <c r="R485" s="12"/>
      <c r="S485" s="12"/>
      <c r="T485" s="12"/>
      <c r="U485" s="12"/>
      <c r="V485" s="12"/>
      <c r="W485" s="12"/>
      <c r="X485" s="12"/>
      <c r="Y485" s="10" t="s">
        <v>1520</v>
      </c>
      <c r="Z485" s="10" t="s">
        <v>1521</v>
      </c>
      <c r="AA485" s="12"/>
      <c r="AB485" s="12"/>
      <c r="AC485" s="12"/>
      <c r="AD485" s="12"/>
      <c r="AE485" s="12"/>
      <c r="AF485" s="12"/>
      <c r="AG485" s="12"/>
      <c r="AH485" s="12"/>
      <c r="AI485" s="12"/>
      <c r="AJ485" s="13"/>
      <c r="AK485" s="13"/>
      <c r="AL485" s="13"/>
      <c r="AM485" s="13"/>
      <c r="AN485" s="13"/>
    </row>
    <row r="486" spans="1:40" ht="15.75">
      <c r="A486" s="9">
        <v>480</v>
      </c>
      <c r="B486" s="10" t="s">
        <v>1514</v>
      </c>
      <c r="C486" s="10" t="s">
        <v>40</v>
      </c>
      <c r="D486" s="10" t="s">
        <v>167</v>
      </c>
      <c r="E486" s="10" t="s">
        <v>1515</v>
      </c>
      <c r="F486" s="10" t="s">
        <v>1516</v>
      </c>
      <c r="G486" s="10" t="s">
        <v>51</v>
      </c>
      <c r="H486" s="11" t="s">
        <v>45</v>
      </c>
      <c r="I486" s="10" t="s">
        <v>1522</v>
      </c>
      <c r="J486" s="10" t="s">
        <v>1523</v>
      </c>
      <c r="K486" s="10" t="s">
        <v>1524</v>
      </c>
      <c r="L486" s="10" t="s">
        <v>1525</v>
      </c>
      <c r="M486" s="10">
        <v>1.1745776214E10</v>
      </c>
      <c r="N486" s="10" t="s">
        <v>49</v>
      </c>
      <c r="O486" s="10" t="s">
        <v>55</v>
      </c>
      <c r="P486" s="12"/>
      <c r="Q486" s="12"/>
      <c r="R486" s="12"/>
      <c r="S486" s="12"/>
      <c r="T486" s="12"/>
      <c r="U486" s="12"/>
      <c r="V486" s="12"/>
      <c r="W486" s="12"/>
      <c r="X486" s="12"/>
      <c r="Y486" s="10">
        <v>1.2907903191E10</v>
      </c>
      <c r="Z486" s="10">
        <v>1.1745776214E10</v>
      </c>
      <c r="AA486" s="12"/>
      <c r="AB486" s="12"/>
      <c r="AC486" s="12"/>
      <c r="AD486" s="12"/>
      <c r="AE486" s="12"/>
      <c r="AF486" s="12"/>
      <c r="AG486" s="12"/>
      <c r="AH486" s="12"/>
      <c r="AI486" s="12"/>
      <c r="AJ486" s="13"/>
      <c r="AK486" s="13"/>
      <c r="AL486" s="13"/>
      <c r="AM486" s="13"/>
      <c r="AN486" s="13"/>
    </row>
    <row r="487" spans="1:40" ht="15.75">
      <c r="A487" s="9">
        <v>481</v>
      </c>
      <c r="B487" s="10" t="s">
        <v>1514</v>
      </c>
      <c r="C487" s="10" t="s">
        <v>40</v>
      </c>
      <c r="D487" s="10" t="s">
        <v>167</v>
      </c>
      <c r="E487" s="10" t="s">
        <v>1515</v>
      </c>
      <c r="F487" s="10" t="s">
        <v>1516</v>
      </c>
      <c r="G487" s="10" t="s">
        <v>56</v>
      </c>
      <c r="H487" s="11">
        <v>1</v>
      </c>
      <c r="I487" s="10" t="s">
        <v>1526</v>
      </c>
      <c r="J487" s="10" t="s">
        <v>1527</v>
      </c>
      <c r="K487" s="10" t="s">
        <v>1528</v>
      </c>
      <c r="L487" s="10">
        <v>4.673913777E9</v>
      </c>
      <c r="M487" s="10" t="s">
        <v>1529</v>
      </c>
      <c r="N487" s="10" t="s">
        <v>60</v>
      </c>
      <c r="O487" s="10" t="s">
        <v>55</v>
      </c>
      <c r="P487" s="12"/>
      <c r="Q487" s="12"/>
      <c r="R487" s="12"/>
      <c r="S487" s="12"/>
      <c r="T487" s="12"/>
      <c r="U487" s="12"/>
      <c r="V487" s="12"/>
      <c r="W487" s="12"/>
      <c r="X487" s="12"/>
      <c r="Y487" s="10">
        <v>1.1163803952E10</v>
      </c>
      <c r="Z487" s="10" t="s">
        <v>1529</v>
      </c>
      <c r="AA487" s="12"/>
      <c r="AB487" s="12"/>
      <c r="AC487" s="12"/>
      <c r="AD487" s="12"/>
      <c r="AE487" s="12"/>
      <c r="AF487" s="12"/>
      <c r="AG487" s="12"/>
      <c r="AH487" s="12"/>
      <c r="AI487" s="12"/>
      <c r="AJ487" s="13"/>
      <c r="AK487" s="13"/>
      <c r="AL487" s="13"/>
      <c r="AM487" s="13"/>
      <c r="AN487" s="13"/>
    </row>
    <row r="488" spans="1:40" ht="15.75">
      <c r="A488" s="9">
        <v>482</v>
      </c>
      <c r="B488" s="10" t="s">
        <v>1514</v>
      </c>
      <c r="C488" s="10" t="s">
        <v>40</v>
      </c>
      <c r="D488" s="10" t="s">
        <v>167</v>
      </c>
      <c r="E488" s="10" t="s">
        <v>1515</v>
      </c>
      <c r="F488" s="10" t="s">
        <v>1516</v>
      </c>
      <c r="G488" s="10" t="s">
        <v>61</v>
      </c>
      <c r="H488" s="11">
        <v>1.10</v>
      </c>
      <c r="I488" s="10" t="s">
        <v>1530</v>
      </c>
      <c r="J488" s="10" t="s">
        <v>1531</v>
      </c>
      <c r="K488" s="10" t="s">
        <v>1532</v>
      </c>
      <c r="L488" s="10" t="s">
        <v>1533</v>
      </c>
      <c r="M488" s="10">
        <v>482019</v>
      </c>
      <c r="N488" s="10" t="s">
        <v>65</v>
      </c>
      <c r="O488" s="10" t="s">
        <v>55</v>
      </c>
      <c r="P488" s="14">
        <v>7.208255044E7</v>
      </c>
      <c r="Q488" s="14">
        <v>27664710</v>
      </c>
      <c r="R488" s="14">
        <v>8753418.21</v>
      </c>
      <c r="S488" s="12"/>
      <c r="T488" s="14">
        <v>3844391.80</v>
      </c>
      <c r="U488" s="12"/>
      <c r="V488" s="12"/>
      <c r="W488" s="12"/>
      <c r="X488" s="12"/>
      <c r="Y488" s="10">
        <v>787674</v>
      </c>
      <c r="Z488" s="10">
        <v>482019</v>
      </c>
      <c r="AA488" s="14">
        <v>7.196286461E7</v>
      </c>
      <c r="AB488" s="14">
        <v>2.68671022E7</v>
      </c>
      <c r="AC488" s="14">
        <v>7953036.32</v>
      </c>
      <c r="AD488" s="12"/>
      <c r="AE488" s="14">
        <v>3844390.80</v>
      </c>
      <c r="AF488" s="12"/>
      <c r="AG488" s="12"/>
      <c r="AH488" s="12"/>
      <c r="AI488" s="12"/>
      <c r="AJ488" s="13"/>
      <c r="AK488" s="13"/>
      <c r="AL488" s="13"/>
      <c r="AM488" s="13"/>
      <c r="AN488" s="13"/>
    </row>
    <row r="489" spans="1:40" ht="15.75">
      <c r="A489" s="9">
        <v>483</v>
      </c>
      <c r="B489" s="10" t="s">
        <v>1514</v>
      </c>
      <c r="C489" s="10" t="s">
        <v>40</v>
      </c>
      <c r="D489" s="10" t="s">
        <v>167</v>
      </c>
      <c r="E489" s="10" t="s">
        <v>1515</v>
      </c>
      <c r="F489" s="10" t="s">
        <v>1516</v>
      </c>
      <c r="G489" s="10" t="s">
        <v>61</v>
      </c>
      <c r="H489" s="11">
        <v>1.20</v>
      </c>
      <c r="I489" s="10" t="s">
        <v>1534</v>
      </c>
      <c r="J489" s="10" t="s">
        <v>1535</v>
      </c>
      <c r="K489" s="10" t="s">
        <v>1536</v>
      </c>
      <c r="L489" s="10">
        <v>1.101240166E9</v>
      </c>
      <c r="M489" s="10">
        <v>4.404960662E9</v>
      </c>
      <c r="N489" s="10" t="s">
        <v>65</v>
      </c>
      <c r="O489" s="10" t="s">
        <v>179</v>
      </c>
      <c r="P489" s="12"/>
      <c r="Q489" s="14">
        <v>0</v>
      </c>
      <c r="R489" s="14">
        <v>40542</v>
      </c>
      <c r="S489" s="12"/>
      <c r="T489" s="14">
        <v>51227.58</v>
      </c>
      <c r="U489" s="12"/>
      <c r="V489" s="12"/>
      <c r="W489" s="12"/>
      <c r="X489" s="12"/>
      <c r="Y489" s="10">
        <v>9.265328892E9</v>
      </c>
      <c r="Z489" s="10">
        <v>4.404960662E9</v>
      </c>
      <c r="AA489" s="12"/>
      <c r="AB489" s="14">
        <v>0</v>
      </c>
      <c r="AC489" s="14">
        <v>40542</v>
      </c>
      <c r="AD489" s="12"/>
      <c r="AE489" s="14">
        <v>51225.69</v>
      </c>
      <c r="AF489" s="12"/>
      <c r="AG489" s="12"/>
      <c r="AH489" s="12"/>
      <c r="AI489" s="12"/>
      <c r="AJ489" s="13"/>
      <c r="AK489" s="13"/>
      <c r="AL489" s="13"/>
      <c r="AM489" s="13"/>
      <c r="AN489" s="13"/>
    </row>
    <row r="490" spans="1:40" ht="15.75">
      <c r="A490" s="9">
        <v>484</v>
      </c>
      <c r="B490" s="10" t="s">
        <v>1514</v>
      </c>
      <c r="C490" s="10" t="s">
        <v>40</v>
      </c>
      <c r="D490" s="10" t="s">
        <v>167</v>
      </c>
      <c r="E490" s="10" t="s">
        <v>1515</v>
      </c>
      <c r="F490" s="10" t="s">
        <v>1516</v>
      </c>
      <c r="G490" s="10" t="s">
        <v>56</v>
      </c>
      <c r="H490" s="11">
        <v>2</v>
      </c>
      <c r="I490" s="10" t="s">
        <v>1537</v>
      </c>
      <c r="J490" s="10" t="s">
        <v>1538</v>
      </c>
      <c r="K490" s="10" t="s">
        <v>1539</v>
      </c>
      <c r="L490" s="15" t="s">
        <v>1540</v>
      </c>
      <c r="M490" s="10">
        <v>3049</v>
      </c>
      <c r="N490" s="10" t="s">
        <v>60</v>
      </c>
      <c r="O490" s="10" t="s">
        <v>55</v>
      </c>
      <c r="P490" s="12"/>
      <c r="Q490" s="12"/>
      <c r="R490" s="12"/>
      <c r="S490" s="12"/>
      <c r="T490" s="12"/>
      <c r="U490" s="12"/>
      <c r="V490" s="12"/>
      <c r="W490" s="12"/>
      <c r="X490" s="12"/>
      <c r="Y490" s="10">
        <v>1129</v>
      </c>
      <c r="Z490" s="10">
        <v>3049</v>
      </c>
      <c r="AA490" s="12"/>
      <c r="AB490" s="12"/>
      <c r="AC490" s="12"/>
      <c r="AD490" s="12"/>
      <c r="AE490" s="12"/>
      <c r="AF490" s="12"/>
      <c r="AG490" s="12"/>
      <c r="AH490" s="12"/>
      <c r="AI490" s="12"/>
      <c r="AJ490" s="13"/>
      <c r="AK490" s="13"/>
      <c r="AL490" s="13"/>
      <c r="AM490" s="13"/>
      <c r="AN490" s="13"/>
    </row>
    <row r="491" spans="1:40" ht="15.75">
      <c r="A491" s="9">
        <v>485</v>
      </c>
      <c r="B491" s="10" t="s">
        <v>1514</v>
      </c>
      <c r="C491" s="10" t="s">
        <v>40</v>
      </c>
      <c r="D491" s="10" t="s">
        <v>167</v>
      </c>
      <c r="E491" s="10" t="s">
        <v>1515</v>
      </c>
      <c r="F491" s="10" t="s">
        <v>1516</v>
      </c>
      <c r="G491" s="10" t="s">
        <v>61</v>
      </c>
      <c r="H491" s="11">
        <v>2.10</v>
      </c>
      <c r="I491" s="10" t="s">
        <v>1541</v>
      </c>
      <c r="J491" s="10" t="s">
        <v>1542</v>
      </c>
      <c r="K491" s="10" t="s">
        <v>1543</v>
      </c>
      <c r="L491" s="10" t="s">
        <v>1544</v>
      </c>
      <c r="M491" s="10" t="s">
        <v>1545</v>
      </c>
      <c r="N491" s="10" t="s">
        <v>65</v>
      </c>
      <c r="O491" s="10" t="s">
        <v>55</v>
      </c>
      <c r="P491" s="14">
        <v>2.122676198E7</v>
      </c>
      <c r="Q491" s="14">
        <v>52900</v>
      </c>
      <c r="R491" s="14">
        <v>4.586635285E7</v>
      </c>
      <c r="S491" s="12"/>
      <c r="T491" s="14">
        <v>10000</v>
      </c>
      <c r="U491" s="12"/>
      <c r="V491" s="12"/>
      <c r="W491" s="12"/>
      <c r="X491" s="12"/>
      <c r="Y491" s="10">
        <v>3.094186525E8</v>
      </c>
      <c r="Z491" s="10" t="s">
        <v>1545</v>
      </c>
      <c r="AA491" s="14">
        <v>1.165611782E7</v>
      </c>
      <c r="AB491" s="14">
        <v>2900</v>
      </c>
      <c r="AC491" s="14">
        <v>4.578359334E7</v>
      </c>
      <c r="AD491" s="12"/>
      <c r="AE491" s="14">
        <v>0</v>
      </c>
      <c r="AF491" s="12"/>
      <c r="AG491" s="12"/>
      <c r="AH491" s="12"/>
      <c r="AI491" s="12"/>
      <c r="AJ491" s="13"/>
      <c r="AK491" s="13"/>
      <c r="AL491" s="13"/>
      <c r="AM491" s="13"/>
      <c r="AN491" s="13"/>
    </row>
    <row r="492" spans="1:40" ht="15.75">
      <c r="A492" s="9">
        <v>486</v>
      </c>
      <c r="B492" s="10" t="s">
        <v>1514</v>
      </c>
      <c r="C492" s="10" t="s">
        <v>40</v>
      </c>
      <c r="D492" s="10" t="s">
        <v>167</v>
      </c>
      <c r="E492" s="10" t="s">
        <v>1515</v>
      </c>
      <c r="F492" s="10" t="s">
        <v>1516</v>
      </c>
      <c r="G492" s="10" t="s">
        <v>61</v>
      </c>
      <c r="H492" s="11">
        <v>2.20</v>
      </c>
      <c r="I492" s="10" t="s">
        <v>1546</v>
      </c>
      <c r="J492" s="10" t="s">
        <v>1547</v>
      </c>
      <c r="K492" s="10" t="s">
        <v>1548</v>
      </c>
      <c r="L492" s="10" t="s">
        <v>1549</v>
      </c>
      <c r="M492" s="10">
        <v>352</v>
      </c>
      <c r="N492" s="10" t="s">
        <v>65</v>
      </c>
      <c r="O492" s="10" t="s">
        <v>55</v>
      </c>
      <c r="P492" s="12"/>
      <c r="Q492" s="12"/>
      <c r="R492" s="14">
        <v>1.5369372023E8</v>
      </c>
      <c r="S492" s="12"/>
      <c r="T492" s="12"/>
      <c r="U492" s="12"/>
      <c r="V492" s="12"/>
      <c r="W492" s="12"/>
      <c r="X492" s="12"/>
      <c r="Y492" s="10">
        <v>116</v>
      </c>
      <c r="Z492" s="10">
        <v>352</v>
      </c>
      <c r="AA492" s="12"/>
      <c r="AB492" s="14">
        <v>0</v>
      </c>
      <c r="AC492" s="14">
        <v>1.5047879669E8</v>
      </c>
      <c r="AD492" s="12"/>
      <c r="AE492" s="12"/>
      <c r="AF492" s="12"/>
      <c r="AG492" s="12"/>
      <c r="AH492" s="12"/>
      <c r="AI492" s="12"/>
      <c r="AJ492" s="13"/>
      <c r="AK492" s="13"/>
      <c r="AL492" s="13"/>
      <c r="AM492" s="13"/>
      <c r="AN492" s="13"/>
    </row>
    <row r="493" spans="1:40" ht="15.75">
      <c r="A493" s="9">
        <v>487</v>
      </c>
      <c r="B493" s="10" t="s">
        <v>1514</v>
      </c>
      <c r="C493" s="10" t="s">
        <v>40</v>
      </c>
      <c r="D493" s="10" t="s">
        <v>167</v>
      </c>
      <c r="E493" s="10" t="s">
        <v>1515</v>
      </c>
      <c r="F493" s="10" t="s">
        <v>1516</v>
      </c>
      <c r="G493" s="10" t="s">
        <v>61</v>
      </c>
      <c r="H493" s="11">
        <v>2.30</v>
      </c>
      <c r="I493" s="10" t="s">
        <v>1550</v>
      </c>
      <c r="J493" s="10" t="s">
        <v>1551</v>
      </c>
      <c r="K493" s="10" t="s">
        <v>1552</v>
      </c>
      <c r="L493" s="10" t="s">
        <v>1553</v>
      </c>
      <c r="M493" s="10">
        <v>324</v>
      </c>
      <c r="N493" s="10" t="s">
        <v>65</v>
      </c>
      <c r="O493" s="10" t="s">
        <v>55</v>
      </c>
      <c r="P493" s="12"/>
      <c r="Q493" s="14">
        <v>0</v>
      </c>
      <c r="R493" s="14">
        <v>7549733</v>
      </c>
      <c r="S493" s="12"/>
      <c r="T493" s="14">
        <v>187500</v>
      </c>
      <c r="U493" s="12"/>
      <c r="V493" s="12"/>
      <c r="W493" s="12"/>
      <c r="X493" s="12"/>
      <c r="Y493" s="10">
        <v>431</v>
      </c>
      <c r="Z493" s="10">
        <v>324</v>
      </c>
      <c r="AA493" s="12"/>
      <c r="AB493" s="14">
        <v>0</v>
      </c>
      <c r="AC493" s="14">
        <v>7431859.47</v>
      </c>
      <c r="AD493" s="12"/>
      <c r="AE493" s="14">
        <v>0</v>
      </c>
      <c r="AF493" s="12"/>
      <c r="AG493" s="12"/>
      <c r="AH493" s="12"/>
      <c r="AI493" s="12"/>
      <c r="AJ493" s="13"/>
      <c r="AK493" s="13"/>
      <c r="AL493" s="13"/>
      <c r="AM493" s="13"/>
      <c r="AN493" s="13"/>
    </row>
    <row r="494" spans="1:40" ht="15.75">
      <c r="A494" s="9">
        <v>488</v>
      </c>
      <c r="B494" s="10" t="s">
        <v>1514</v>
      </c>
      <c r="C494" s="10" t="s">
        <v>40</v>
      </c>
      <c r="D494" s="10" t="s">
        <v>167</v>
      </c>
      <c r="E494" s="10" t="s">
        <v>1515</v>
      </c>
      <c r="F494" s="10" t="s">
        <v>1516</v>
      </c>
      <c r="G494" s="10" t="s">
        <v>56</v>
      </c>
      <c r="H494" s="11">
        <v>3</v>
      </c>
      <c r="I494" s="10" t="s">
        <v>1554</v>
      </c>
      <c r="J494" s="10" t="s">
        <v>1555</v>
      </c>
      <c r="K494" s="10" t="s">
        <v>1556</v>
      </c>
      <c r="L494" s="10" t="s">
        <v>1557</v>
      </c>
      <c r="M494" s="10" t="s">
        <v>1558</v>
      </c>
      <c r="N494" s="10" t="s">
        <v>60</v>
      </c>
      <c r="O494" s="10" t="s">
        <v>55</v>
      </c>
      <c r="P494" s="12"/>
      <c r="Q494" s="12"/>
      <c r="R494" s="12"/>
      <c r="S494" s="12"/>
      <c r="T494" s="12"/>
      <c r="U494" s="12"/>
      <c r="V494" s="12"/>
      <c r="W494" s="12"/>
      <c r="X494" s="12"/>
      <c r="Y494" s="10">
        <v>2525388.99</v>
      </c>
      <c r="Z494" s="10" t="s">
        <v>1558</v>
      </c>
      <c r="AA494" s="12"/>
      <c r="AB494" s="12"/>
      <c r="AC494" s="12"/>
      <c r="AD494" s="12"/>
      <c r="AE494" s="12"/>
      <c r="AF494" s="12"/>
      <c r="AG494" s="12"/>
      <c r="AH494" s="12"/>
      <c r="AI494" s="12"/>
      <c r="AJ494" s="13"/>
      <c r="AK494" s="13"/>
      <c r="AL494" s="13"/>
      <c r="AM494" s="13"/>
      <c r="AN494" s="13"/>
    </row>
    <row r="495" spans="1:40" ht="15.75">
      <c r="A495" s="9">
        <v>489</v>
      </c>
      <c r="B495" s="10" t="s">
        <v>1514</v>
      </c>
      <c r="C495" s="10" t="s">
        <v>40</v>
      </c>
      <c r="D495" s="10" t="s">
        <v>167</v>
      </c>
      <c r="E495" s="10" t="s">
        <v>1515</v>
      </c>
      <c r="F495" s="10" t="s">
        <v>1516</v>
      </c>
      <c r="G495" s="10" t="s">
        <v>61</v>
      </c>
      <c r="H495" s="11">
        <v>3.10</v>
      </c>
      <c r="I495" s="10" t="s">
        <v>1559</v>
      </c>
      <c r="J495" s="10" t="s">
        <v>1560</v>
      </c>
      <c r="K495" s="10" t="s">
        <v>1561</v>
      </c>
      <c r="L495" s="10">
        <v>46372</v>
      </c>
      <c r="M495" s="10">
        <v>26</v>
      </c>
      <c r="N495" s="10" t="s">
        <v>65</v>
      </c>
      <c r="O495" s="10" t="s">
        <v>55</v>
      </c>
      <c r="P495" s="14">
        <v>1.72903317E7</v>
      </c>
      <c r="Q495" s="14">
        <v>151211.59</v>
      </c>
      <c r="R495" s="14">
        <v>1609665</v>
      </c>
      <c r="S495" s="12"/>
      <c r="T495" s="14">
        <v>2.172559992E7</v>
      </c>
      <c r="U495" s="12"/>
      <c r="V495" s="12"/>
      <c r="W495" s="12"/>
      <c r="X495" s="12"/>
      <c r="Y495" s="10">
        <v>16</v>
      </c>
      <c r="Z495" s="10">
        <v>26</v>
      </c>
      <c r="AA495" s="14">
        <v>1.728220668E7</v>
      </c>
      <c r="AB495" s="14">
        <v>23232.93</v>
      </c>
      <c r="AC495" s="14">
        <v>312812.41</v>
      </c>
      <c r="AD495" s="12"/>
      <c r="AE495" s="14">
        <v>2.151171231E7</v>
      </c>
      <c r="AF495" s="12"/>
      <c r="AG495" s="12"/>
      <c r="AH495" s="12"/>
      <c r="AI495" s="12"/>
      <c r="AJ495" s="13"/>
      <c r="AK495" s="13"/>
      <c r="AL495" s="13"/>
      <c r="AM495" s="13"/>
      <c r="AN495" s="13"/>
    </row>
    <row r="496" spans="1:40" ht="15.75">
      <c r="A496" s="9">
        <v>490</v>
      </c>
      <c r="B496" s="10" t="s">
        <v>1514</v>
      </c>
      <c r="C496" s="10" t="s">
        <v>40</v>
      </c>
      <c r="D496" s="10" t="s">
        <v>167</v>
      </c>
      <c r="E496" s="10" t="s">
        <v>1515</v>
      </c>
      <c r="F496" s="10" t="s">
        <v>1516</v>
      </c>
      <c r="G496" s="10" t="s">
        <v>56</v>
      </c>
      <c r="H496" s="11">
        <v>4</v>
      </c>
      <c r="I496" s="10" t="s">
        <v>1562</v>
      </c>
      <c r="J496" s="10" t="s">
        <v>1563</v>
      </c>
      <c r="K496" s="10" t="s">
        <v>1564</v>
      </c>
      <c r="L496" s="10">
        <v>0</v>
      </c>
      <c r="M496" s="10">
        <v>2</v>
      </c>
      <c r="N496" s="10" t="s">
        <v>60</v>
      </c>
      <c r="O496" s="10" t="s">
        <v>55</v>
      </c>
      <c r="P496" s="12"/>
      <c r="Q496" s="12"/>
      <c r="R496" s="12"/>
      <c r="S496" s="12"/>
      <c r="T496" s="12"/>
      <c r="U496" s="12"/>
      <c r="V496" s="12"/>
      <c r="W496" s="12"/>
      <c r="X496" s="12"/>
      <c r="Y496" s="10">
        <v>4</v>
      </c>
      <c r="Z496" s="10">
        <v>2</v>
      </c>
      <c r="AA496" s="12"/>
      <c r="AB496" s="12"/>
      <c r="AC496" s="12"/>
      <c r="AD496" s="12"/>
      <c r="AE496" s="12"/>
      <c r="AF496" s="12"/>
      <c r="AG496" s="12"/>
      <c r="AH496" s="12"/>
      <c r="AI496" s="12"/>
      <c r="AJ496" s="13"/>
      <c r="AK496" s="13"/>
      <c r="AL496" s="13"/>
      <c r="AM496" s="13"/>
      <c r="AN496" s="13"/>
    </row>
    <row r="497" spans="1:40" ht="15.75">
      <c r="A497" s="9">
        <v>491</v>
      </c>
      <c r="B497" s="10" t="s">
        <v>1514</v>
      </c>
      <c r="C497" s="10" t="s">
        <v>40</v>
      </c>
      <c r="D497" s="10" t="s">
        <v>167</v>
      </c>
      <c r="E497" s="10" t="s">
        <v>1515</v>
      </c>
      <c r="F497" s="10" t="s">
        <v>1516</v>
      </c>
      <c r="G497" s="10" t="s">
        <v>61</v>
      </c>
      <c r="H497" s="11">
        <v>4.10</v>
      </c>
      <c r="I497" s="10" t="s">
        <v>1565</v>
      </c>
      <c r="J497" s="10" t="s">
        <v>1566</v>
      </c>
      <c r="K497" s="10" t="s">
        <v>1567</v>
      </c>
      <c r="L497" s="10" t="s">
        <v>1568</v>
      </c>
      <c r="M497" s="10">
        <v>483535</v>
      </c>
      <c r="N497" s="10" t="s">
        <v>65</v>
      </c>
      <c r="O497" s="10" t="s">
        <v>55</v>
      </c>
      <c r="P497" s="14">
        <v>3.295471365E7</v>
      </c>
      <c r="Q497" s="14">
        <v>15972.12</v>
      </c>
      <c r="R497" s="14">
        <v>21374646</v>
      </c>
      <c r="S497" s="12"/>
      <c r="T497" s="14">
        <v>2214500</v>
      </c>
      <c r="U497" s="12"/>
      <c r="V497" s="12"/>
      <c r="W497" s="12"/>
      <c r="X497" s="12"/>
      <c r="Y497" s="10">
        <v>1952444</v>
      </c>
      <c r="Z497" s="10">
        <v>483535</v>
      </c>
      <c r="AA497" s="14">
        <v>3.295471365E7</v>
      </c>
      <c r="AB497" s="14">
        <v>971.13</v>
      </c>
      <c r="AC497" s="14">
        <v>2.07874822E7</v>
      </c>
      <c r="AD497" s="12"/>
      <c r="AE497" s="14">
        <v>1817953.11</v>
      </c>
      <c r="AF497" s="12"/>
      <c r="AG497" s="12"/>
      <c r="AH497" s="12"/>
      <c r="AI497" s="12"/>
      <c r="AJ497" s="13"/>
      <c r="AK497" s="13"/>
      <c r="AL497" s="13"/>
      <c r="AM497" s="13"/>
      <c r="AN497" s="13"/>
    </row>
    <row r="498" spans="1:40" ht="15.75">
      <c r="A498" s="9">
        <v>492</v>
      </c>
      <c r="B498" s="10" t="s">
        <v>1514</v>
      </c>
      <c r="C498" s="10" t="s">
        <v>40</v>
      </c>
      <c r="D498" s="10" t="s">
        <v>167</v>
      </c>
      <c r="E498" s="10" t="s">
        <v>1515</v>
      </c>
      <c r="F498" s="10" t="s">
        <v>1516</v>
      </c>
      <c r="G498" s="10" t="s">
        <v>61</v>
      </c>
      <c r="H498" s="11">
        <v>4.20</v>
      </c>
      <c r="I498" s="10" t="s">
        <v>1569</v>
      </c>
      <c r="J498" s="10" t="s">
        <v>1570</v>
      </c>
      <c r="K498" s="10" t="s">
        <v>1571</v>
      </c>
      <c r="L498" s="10" t="s">
        <v>1572</v>
      </c>
      <c r="M498" s="10">
        <v>11448</v>
      </c>
      <c r="N498" s="10" t="s">
        <v>65</v>
      </c>
      <c r="O498" s="10" t="s">
        <v>55</v>
      </c>
      <c r="P498" s="12"/>
      <c r="Q498" s="14">
        <v>24923</v>
      </c>
      <c r="R498" s="14">
        <v>0</v>
      </c>
      <c r="S498" s="12"/>
      <c r="T498" s="14">
        <v>0</v>
      </c>
      <c r="U498" s="12"/>
      <c r="V498" s="12"/>
      <c r="W498" s="12"/>
      <c r="X498" s="12"/>
      <c r="Y498" s="10">
        <v>14172</v>
      </c>
      <c r="Z498" s="10">
        <v>11448</v>
      </c>
      <c r="AA498" s="12"/>
      <c r="AB498" s="14">
        <v>21788.21</v>
      </c>
      <c r="AC498" s="14">
        <v>0</v>
      </c>
      <c r="AD498" s="12"/>
      <c r="AE498" s="14">
        <v>0</v>
      </c>
      <c r="AF498" s="12"/>
      <c r="AG498" s="12"/>
      <c r="AH498" s="12"/>
      <c r="AI498" s="12"/>
      <c r="AJ498" s="13"/>
      <c r="AK498" s="13"/>
      <c r="AL498" s="13"/>
      <c r="AM498" s="13"/>
      <c r="AN498" s="13"/>
    </row>
    <row r="499" spans="1:40" ht="15.75">
      <c r="A499" s="9">
        <v>493</v>
      </c>
      <c r="B499" s="10" t="s">
        <v>1573</v>
      </c>
      <c r="C499" s="10" t="s">
        <v>40</v>
      </c>
      <c r="D499" s="10" t="s">
        <v>167</v>
      </c>
      <c r="E499" s="10" t="s">
        <v>1515</v>
      </c>
      <c r="F499" s="10" t="s">
        <v>1516</v>
      </c>
      <c r="G499" s="10" t="s">
        <v>44</v>
      </c>
      <c r="H499" s="11" t="s">
        <v>45</v>
      </c>
      <c r="I499" s="10" t="s">
        <v>1574</v>
      </c>
      <c r="J499" s="10" t="s">
        <v>1575</v>
      </c>
      <c r="K499" s="10" t="s">
        <v>1519</v>
      </c>
      <c r="L499" s="10">
        <v>0</v>
      </c>
      <c r="M499" s="10">
        <v>0</v>
      </c>
      <c r="N499" s="10" t="s">
        <v>49</v>
      </c>
      <c r="O499" s="10" t="s">
        <v>50</v>
      </c>
      <c r="P499" s="12"/>
      <c r="Q499" s="12"/>
      <c r="R499" s="12"/>
      <c r="S499" s="12"/>
      <c r="T499" s="12"/>
      <c r="U499" s="12"/>
      <c r="V499" s="12"/>
      <c r="W499" s="12"/>
      <c r="X499" s="12"/>
      <c r="Y499" s="10" t="s">
        <v>1521</v>
      </c>
      <c r="Z499" s="10" t="s">
        <v>1521</v>
      </c>
      <c r="AA499" s="12"/>
      <c r="AB499" s="12"/>
      <c r="AC499" s="12"/>
      <c r="AD499" s="12"/>
      <c r="AE499" s="12"/>
      <c r="AF499" s="12"/>
      <c r="AG499" s="12"/>
      <c r="AH499" s="12"/>
      <c r="AI499" s="12"/>
      <c r="AJ499" s="13"/>
      <c r="AK499" s="13"/>
      <c r="AL499" s="13"/>
      <c r="AM499" s="13"/>
      <c r="AN499" s="13"/>
    </row>
    <row r="500" spans="1:40" ht="15.75">
      <c r="A500" s="9">
        <v>494</v>
      </c>
      <c r="B500" s="10" t="s">
        <v>1573</v>
      </c>
      <c r="C500" s="10" t="s">
        <v>40</v>
      </c>
      <c r="D500" s="10" t="s">
        <v>167</v>
      </c>
      <c r="E500" s="10" t="s">
        <v>1515</v>
      </c>
      <c r="F500" s="10" t="s">
        <v>1516</v>
      </c>
      <c r="G500" s="10" t="s">
        <v>51</v>
      </c>
      <c r="H500" s="11" t="s">
        <v>45</v>
      </c>
      <c r="I500" s="10" t="s">
        <v>1576</v>
      </c>
      <c r="J500" s="10" t="s">
        <v>1577</v>
      </c>
      <c r="K500" s="10" t="s">
        <v>1578</v>
      </c>
      <c r="L500" s="10">
        <v>121</v>
      </c>
      <c r="M500" s="10">
        <v>121</v>
      </c>
      <c r="N500" s="10" t="s">
        <v>49</v>
      </c>
      <c r="O500" s="10" t="s">
        <v>179</v>
      </c>
      <c r="P500" s="12"/>
      <c r="Q500" s="12"/>
      <c r="R500" s="12"/>
      <c r="S500" s="12"/>
      <c r="T500" s="12"/>
      <c r="U500" s="12"/>
      <c r="V500" s="12"/>
      <c r="W500" s="12"/>
      <c r="X500" s="12"/>
      <c r="Y500" s="10">
        <v>129</v>
      </c>
      <c r="Z500" s="10">
        <v>121</v>
      </c>
      <c r="AA500" s="12"/>
      <c r="AB500" s="12"/>
      <c r="AC500" s="12"/>
      <c r="AD500" s="12"/>
      <c r="AE500" s="12"/>
      <c r="AF500" s="12"/>
      <c r="AG500" s="12"/>
      <c r="AH500" s="12"/>
      <c r="AI500" s="12"/>
      <c r="AJ500" s="13"/>
      <c r="AK500" s="13"/>
      <c r="AL500" s="13"/>
      <c r="AM500" s="13"/>
      <c r="AN500" s="13"/>
    </row>
    <row r="501" spans="1:40" ht="15.75">
      <c r="A501" s="9">
        <v>495</v>
      </c>
      <c r="B501" s="10" t="s">
        <v>1573</v>
      </c>
      <c r="C501" s="10" t="s">
        <v>40</v>
      </c>
      <c r="D501" s="10" t="s">
        <v>167</v>
      </c>
      <c r="E501" s="10" t="s">
        <v>1515</v>
      </c>
      <c r="F501" s="10" t="s">
        <v>1516</v>
      </c>
      <c r="G501" s="10" t="s">
        <v>56</v>
      </c>
      <c r="H501" s="11">
        <v>1</v>
      </c>
      <c r="I501" s="10" t="s">
        <v>1579</v>
      </c>
      <c r="J501" s="10" t="s">
        <v>1580</v>
      </c>
      <c r="K501" s="10" t="s">
        <v>1581</v>
      </c>
      <c r="L501" s="10">
        <v>0</v>
      </c>
      <c r="M501" s="10">
        <v>0</v>
      </c>
      <c r="N501" s="10" t="s">
        <v>49</v>
      </c>
      <c r="O501" s="10" t="s">
        <v>50</v>
      </c>
      <c r="P501" s="12"/>
      <c r="Q501" s="12"/>
      <c r="R501" s="12"/>
      <c r="S501" s="12"/>
      <c r="T501" s="12"/>
      <c r="U501" s="12"/>
      <c r="V501" s="12"/>
      <c r="W501" s="12"/>
      <c r="X501" s="12"/>
      <c r="Y501" s="10">
        <v>0</v>
      </c>
      <c r="Z501" s="10">
        <v>0</v>
      </c>
      <c r="AA501" s="12"/>
      <c r="AB501" s="12"/>
      <c r="AC501" s="12"/>
      <c r="AD501" s="12"/>
      <c r="AE501" s="12"/>
      <c r="AF501" s="12"/>
      <c r="AG501" s="12"/>
      <c r="AH501" s="12"/>
      <c r="AI501" s="12"/>
      <c r="AJ501" s="13"/>
      <c r="AK501" s="13"/>
      <c r="AL501" s="13"/>
      <c r="AM501" s="13"/>
      <c r="AN501" s="13"/>
    </row>
    <row r="502" spans="1:40" ht="15.75">
      <c r="A502" s="9">
        <v>496</v>
      </c>
      <c r="B502" s="10" t="s">
        <v>1573</v>
      </c>
      <c r="C502" s="10" t="s">
        <v>40</v>
      </c>
      <c r="D502" s="10" t="s">
        <v>167</v>
      </c>
      <c r="E502" s="10" t="s">
        <v>1515</v>
      </c>
      <c r="F502" s="10" t="s">
        <v>1516</v>
      </c>
      <c r="G502" s="10" t="s">
        <v>61</v>
      </c>
      <c r="H502" s="11">
        <v>1.10</v>
      </c>
      <c r="I502" s="10" t="s">
        <v>1582</v>
      </c>
      <c r="J502" s="10" t="s">
        <v>1583</v>
      </c>
      <c r="K502" s="10" t="s">
        <v>1584</v>
      </c>
      <c r="L502" s="10">
        <v>32</v>
      </c>
      <c r="M502" s="10">
        <v>32</v>
      </c>
      <c r="N502" s="10" t="s">
        <v>49</v>
      </c>
      <c r="O502" s="10" t="s">
        <v>55</v>
      </c>
      <c r="P502" s="14">
        <v>5382754.15</v>
      </c>
      <c r="Q502" s="12"/>
      <c r="R502" s="14">
        <v>8054195.65</v>
      </c>
      <c r="S502" s="14">
        <v>1.8200503009E8</v>
      </c>
      <c r="T502" s="14">
        <v>47000</v>
      </c>
      <c r="U502" s="12"/>
      <c r="V502" s="12"/>
      <c r="W502" s="12"/>
      <c r="X502" s="14">
        <v>717503.72</v>
      </c>
      <c r="Y502" s="10">
        <v>32</v>
      </c>
      <c r="Z502" s="10">
        <v>32</v>
      </c>
      <c r="AA502" s="14">
        <v>5382754.15</v>
      </c>
      <c r="AB502" s="14">
        <v>0</v>
      </c>
      <c r="AC502" s="14">
        <v>7003753.51</v>
      </c>
      <c r="AD502" s="14">
        <v>1.8200503009E8</v>
      </c>
      <c r="AE502" s="14">
        <v>46954.48</v>
      </c>
      <c r="AF502" s="12"/>
      <c r="AG502" s="14">
        <v>0</v>
      </c>
      <c r="AH502" s="12"/>
      <c r="AI502" s="14">
        <v>717503.72</v>
      </c>
      <c r="AJ502" s="13"/>
      <c r="AK502" s="13"/>
      <c r="AL502" s="13"/>
      <c r="AM502" s="13"/>
      <c r="AN502" s="13"/>
    </row>
    <row r="503" spans="1:40" ht="15.75">
      <c r="A503" s="9">
        <v>497</v>
      </c>
      <c r="B503" s="10" t="s">
        <v>1573</v>
      </c>
      <c r="C503" s="10" t="s">
        <v>40</v>
      </c>
      <c r="D503" s="10" t="s">
        <v>167</v>
      </c>
      <c r="E503" s="10" t="s">
        <v>1515</v>
      </c>
      <c r="F503" s="10" t="s">
        <v>1516</v>
      </c>
      <c r="G503" s="10" t="s">
        <v>61</v>
      </c>
      <c r="H503" s="11">
        <v>1.20</v>
      </c>
      <c r="I503" s="10" t="s">
        <v>1585</v>
      </c>
      <c r="J503" s="10" t="s">
        <v>1586</v>
      </c>
      <c r="K503" s="10" t="s">
        <v>1587</v>
      </c>
      <c r="L503" s="10">
        <v>200</v>
      </c>
      <c r="M503" s="10">
        <v>200</v>
      </c>
      <c r="N503" s="10" t="s">
        <v>49</v>
      </c>
      <c r="O503" s="10" t="s">
        <v>55</v>
      </c>
      <c r="P503" s="12"/>
      <c r="Q503" s="14">
        <v>10763.35</v>
      </c>
      <c r="R503" s="14">
        <v>9000</v>
      </c>
      <c r="S503" s="12"/>
      <c r="T503" s="12"/>
      <c r="U503" s="12"/>
      <c r="V503" s="12"/>
      <c r="W503" s="12"/>
      <c r="X503" s="12"/>
      <c r="Y503" s="10">
        <v>342</v>
      </c>
      <c r="Z503" s="10">
        <v>200</v>
      </c>
      <c r="AA503" s="12"/>
      <c r="AB503" s="14">
        <v>8424.97</v>
      </c>
      <c r="AC503" s="14">
        <v>9000</v>
      </c>
      <c r="AD503" s="12"/>
      <c r="AE503" s="12"/>
      <c r="AF503" s="12"/>
      <c r="AG503" s="12"/>
      <c r="AH503" s="12"/>
      <c r="AI503" s="12"/>
      <c r="AJ503" s="13"/>
      <c r="AK503" s="13"/>
      <c r="AL503" s="13"/>
      <c r="AM503" s="13"/>
      <c r="AN503" s="13"/>
    </row>
    <row r="504" spans="1:40" ht="15.75">
      <c r="A504" s="9">
        <v>498</v>
      </c>
      <c r="B504" s="10" t="s">
        <v>1573</v>
      </c>
      <c r="C504" s="10" t="s">
        <v>40</v>
      </c>
      <c r="D504" s="10" t="s">
        <v>167</v>
      </c>
      <c r="E504" s="10" t="s">
        <v>1515</v>
      </c>
      <c r="F504" s="10" t="s">
        <v>1516</v>
      </c>
      <c r="G504" s="10" t="s">
        <v>61</v>
      </c>
      <c r="H504" s="11">
        <v>1.30</v>
      </c>
      <c r="I504" s="10" t="s">
        <v>1588</v>
      </c>
      <c r="J504" s="10" t="s">
        <v>1589</v>
      </c>
      <c r="K504" s="10" t="s">
        <v>1590</v>
      </c>
      <c r="L504" s="10">
        <v>1.208177288E9</v>
      </c>
      <c r="M504" s="10">
        <v>1.0983429892E10</v>
      </c>
      <c r="N504" s="10" t="s">
        <v>49</v>
      </c>
      <c r="O504" s="10" t="s">
        <v>55</v>
      </c>
      <c r="P504" s="12"/>
      <c r="Q504" s="12"/>
      <c r="R504" s="12"/>
      <c r="S504" s="12"/>
      <c r="T504" s="12"/>
      <c r="U504" s="12"/>
      <c r="V504" s="12"/>
      <c r="W504" s="12"/>
      <c r="X504" s="14">
        <v>5.4072665131E8</v>
      </c>
      <c r="Y504" s="10">
        <v>2.557272909E9</v>
      </c>
      <c r="Z504" s="10">
        <v>1.0983429892E10</v>
      </c>
      <c r="AA504" s="12"/>
      <c r="AB504" s="12"/>
      <c r="AC504" s="14">
        <v>0</v>
      </c>
      <c r="AD504" s="12"/>
      <c r="AE504" s="12"/>
      <c r="AF504" s="12"/>
      <c r="AG504" s="12"/>
      <c r="AH504" s="12"/>
      <c r="AI504" s="14">
        <v>5.3221460785E8</v>
      </c>
      <c r="AJ504" s="13"/>
      <c r="AK504" s="13"/>
      <c r="AL504" s="13"/>
      <c r="AM504" s="13"/>
      <c r="AN504" s="13"/>
    </row>
    <row r="505" spans="1:40" ht="15.75">
      <c r="A505" s="9">
        <v>499</v>
      </c>
      <c r="B505" s="10" t="s">
        <v>1573</v>
      </c>
      <c r="C505" s="10" t="s">
        <v>40</v>
      </c>
      <c r="D505" s="10" t="s">
        <v>167</v>
      </c>
      <c r="E505" s="10" t="s">
        <v>1515</v>
      </c>
      <c r="F505" s="10" t="s">
        <v>1516</v>
      </c>
      <c r="G505" s="10" t="s">
        <v>61</v>
      </c>
      <c r="H505" s="11">
        <v>1.40</v>
      </c>
      <c r="I505" s="10" t="s">
        <v>1591</v>
      </c>
      <c r="J505" s="10" t="s">
        <v>1592</v>
      </c>
      <c r="K505" s="10" t="s">
        <v>1593</v>
      </c>
      <c r="L505" s="10">
        <v>44</v>
      </c>
      <c r="M505" s="10">
        <v>44</v>
      </c>
      <c r="N505" s="10" t="s">
        <v>65</v>
      </c>
      <c r="O505" s="10" t="s">
        <v>55</v>
      </c>
      <c r="P505" s="12"/>
      <c r="Q505" s="12"/>
      <c r="R505" s="14">
        <v>0</v>
      </c>
      <c r="S505" s="12"/>
      <c r="T505" s="12"/>
      <c r="U505" s="12"/>
      <c r="V505" s="12"/>
      <c r="W505" s="12"/>
      <c r="X505" s="12"/>
      <c r="Y505" s="10">
        <v>44</v>
      </c>
      <c r="Z505" s="10">
        <v>44</v>
      </c>
      <c r="AA505" s="12"/>
      <c r="AB505" s="12"/>
      <c r="AC505" s="14">
        <v>0</v>
      </c>
      <c r="AD505" s="12"/>
      <c r="AE505" s="12"/>
      <c r="AF505" s="12"/>
      <c r="AG505" s="12"/>
      <c r="AH505" s="12"/>
      <c r="AI505" s="12"/>
      <c r="AJ505" s="13"/>
      <c r="AK505" s="13"/>
      <c r="AL505" s="13"/>
      <c r="AM505" s="13"/>
      <c r="AN505" s="13"/>
    </row>
    <row r="506" spans="1:40" ht="15.75">
      <c r="A506" s="9">
        <v>500</v>
      </c>
      <c r="B506" s="10" t="s">
        <v>1573</v>
      </c>
      <c r="C506" s="10" t="s">
        <v>40</v>
      </c>
      <c r="D506" s="10" t="s">
        <v>167</v>
      </c>
      <c r="E506" s="10" t="s">
        <v>1515</v>
      </c>
      <c r="F506" s="10" t="s">
        <v>1516</v>
      </c>
      <c r="G506" s="10" t="s">
        <v>61</v>
      </c>
      <c r="H506" s="11">
        <v>1.50</v>
      </c>
      <c r="I506" s="10" t="s">
        <v>1594</v>
      </c>
      <c r="J506" s="10" t="s">
        <v>1595</v>
      </c>
      <c r="K506" s="10" t="s">
        <v>1596</v>
      </c>
      <c r="L506" s="10" t="s">
        <v>1597</v>
      </c>
      <c r="M506" s="10" t="s">
        <v>1597</v>
      </c>
      <c r="N506" s="10" t="s">
        <v>49</v>
      </c>
      <c r="O506" s="10" t="s">
        <v>55</v>
      </c>
      <c r="P506" s="12"/>
      <c r="Q506" s="12"/>
      <c r="R506" s="14">
        <v>20000</v>
      </c>
      <c r="S506" s="12"/>
      <c r="T506" s="14">
        <v>125000</v>
      </c>
      <c r="U506" s="12"/>
      <c r="V506" s="12"/>
      <c r="W506" s="12"/>
      <c r="X506" s="12"/>
      <c r="Y506" s="10">
        <v>1.900511327E8</v>
      </c>
      <c r="Z506" s="10" t="s">
        <v>1597</v>
      </c>
      <c r="AA506" s="12"/>
      <c r="AB506" s="12"/>
      <c r="AC506" s="14">
        <v>0</v>
      </c>
      <c r="AD506" s="12"/>
      <c r="AE506" s="14">
        <v>0</v>
      </c>
      <c r="AF506" s="12"/>
      <c r="AG506" s="12"/>
      <c r="AH506" s="12"/>
      <c r="AI506" s="12"/>
      <c r="AJ506" s="13"/>
      <c r="AK506" s="13"/>
      <c r="AL506" s="13"/>
      <c r="AM506" s="13"/>
      <c r="AN506" s="13"/>
    </row>
    <row r="507" spans="1:40" ht="15.75">
      <c r="A507" s="9">
        <v>501</v>
      </c>
      <c r="B507" s="10" t="s">
        <v>1573</v>
      </c>
      <c r="C507" s="10" t="s">
        <v>40</v>
      </c>
      <c r="D507" s="10" t="s">
        <v>167</v>
      </c>
      <c r="E507" s="10" t="s">
        <v>1515</v>
      </c>
      <c r="F507" s="10" t="s">
        <v>1516</v>
      </c>
      <c r="G507" s="10" t="s">
        <v>56</v>
      </c>
      <c r="H507" s="11">
        <v>2</v>
      </c>
      <c r="I507" s="10" t="s">
        <v>1598</v>
      </c>
      <c r="J507" s="10" t="s">
        <v>1599</v>
      </c>
      <c r="K507" s="10" t="s">
        <v>1600</v>
      </c>
      <c r="L507" s="10">
        <v>5.308734458E9</v>
      </c>
      <c r="M507" s="10">
        <v>1.2491139903E10</v>
      </c>
      <c r="N507" s="10" t="s">
        <v>60</v>
      </c>
      <c r="O507" s="10" t="s">
        <v>55</v>
      </c>
      <c r="P507" s="12"/>
      <c r="Q507" s="12"/>
      <c r="R507" s="12"/>
      <c r="S507" s="12"/>
      <c r="T507" s="12"/>
      <c r="U507" s="12"/>
      <c r="V507" s="12"/>
      <c r="W507" s="12"/>
      <c r="X507" s="12"/>
      <c r="Y507" s="10">
        <v>1.1944578062E10</v>
      </c>
      <c r="Z507" s="10">
        <v>1.2491139903E10</v>
      </c>
      <c r="AA507" s="12"/>
      <c r="AB507" s="12"/>
      <c r="AC507" s="12"/>
      <c r="AD507" s="12"/>
      <c r="AE507" s="12"/>
      <c r="AF507" s="12"/>
      <c r="AG507" s="12"/>
      <c r="AH507" s="12"/>
      <c r="AI507" s="12"/>
      <c r="AJ507" s="13"/>
      <c r="AK507" s="13"/>
      <c r="AL507" s="13"/>
      <c r="AM507" s="13"/>
      <c r="AN507" s="13"/>
    </row>
    <row r="508" spans="1:40" ht="15.75">
      <c r="A508" s="9">
        <v>502</v>
      </c>
      <c r="B508" s="10" t="s">
        <v>1573</v>
      </c>
      <c r="C508" s="10" t="s">
        <v>40</v>
      </c>
      <c r="D508" s="10" t="s">
        <v>167</v>
      </c>
      <c r="E508" s="10" t="s">
        <v>1515</v>
      </c>
      <c r="F508" s="10" t="s">
        <v>1516</v>
      </c>
      <c r="G508" s="10" t="s">
        <v>61</v>
      </c>
      <c r="H508" s="11">
        <v>2.10</v>
      </c>
      <c r="I508" s="10" t="s">
        <v>1601</v>
      </c>
      <c r="J508" s="10" t="s">
        <v>1602</v>
      </c>
      <c r="K508" s="10" t="s">
        <v>1603</v>
      </c>
      <c r="L508" s="10">
        <v>148</v>
      </c>
      <c r="M508" s="10">
        <v>148</v>
      </c>
      <c r="N508" s="10" t="s">
        <v>65</v>
      </c>
      <c r="O508" s="10" t="s">
        <v>55</v>
      </c>
      <c r="P508" s="14">
        <v>6.223081974E7</v>
      </c>
      <c r="Q508" s="14">
        <v>0</v>
      </c>
      <c r="R508" s="12"/>
      <c r="S508" s="12"/>
      <c r="T508" s="14">
        <v>37500</v>
      </c>
      <c r="U508" s="12"/>
      <c r="V508" s="12"/>
      <c r="W508" s="12"/>
      <c r="X508" s="12"/>
      <c r="Y508" s="10">
        <v>148</v>
      </c>
      <c r="Z508" s="10">
        <v>148</v>
      </c>
      <c r="AA508" s="14">
        <v>2.89068529E7</v>
      </c>
      <c r="AB508" s="14">
        <v>0</v>
      </c>
      <c r="AC508" s="12"/>
      <c r="AD508" s="12"/>
      <c r="AE508" s="14">
        <v>0</v>
      </c>
      <c r="AF508" s="12"/>
      <c r="AG508" s="12"/>
      <c r="AH508" s="12"/>
      <c r="AI508" s="12"/>
      <c r="AJ508" s="13"/>
      <c r="AK508" s="13"/>
      <c r="AL508" s="13"/>
      <c r="AM508" s="13"/>
      <c r="AN508" s="13"/>
    </row>
    <row r="509" spans="1:40" ht="15.75">
      <c r="A509" s="9">
        <v>503</v>
      </c>
      <c r="B509" s="10" t="s">
        <v>1573</v>
      </c>
      <c r="C509" s="10" t="s">
        <v>40</v>
      </c>
      <c r="D509" s="10" t="s">
        <v>167</v>
      </c>
      <c r="E509" s="10" t="s">
        <v>1515</v>
      </c>
      <c r="F509" s="10" t="s">
        <v>1516</v>
      </c>
      <c r="G509" s="10" t="s">
        <v>61</v>
      </c>
      <c r="H509" s="11">
        <v>2.20</v>
      </c>
      <c r="I509" s="10" t="s">
        <v>1604</v>
      </c>
      <c r="J509" s="10" t="s">
        <v>1605</v>
      </c>
      <c r="K509" s="10" t="s">
        <v>1606</v>
      </c>
      <c r="L509" s="10">
        <v>148</v>
      </c>
      <c r="M509" s="10">
        <v>148</v>
      </c>
      <c r="N509" s="10" t="s">
        <v>49</v>
      </c>
      <c r="O509" s="10" t="s">
        <v>55</v>
      </c>
      <c r="P509" s="12"/>
      <c r="Q509" s="14">
        <v>38000</v>
      </c>
      <c r="R509" s="14">
        <v>335751</v>
      </c>
      <c r="S509" s="12"/>
      <c r="T509" s="14">
        <v>0</v>
      </c>
      <c r="U509" s="12"/>
      <c r="V509" s="12"/>
      <c r="W509" s="12"/>
      <c r="X509" s="12"/>
      <c r="Y509" s="10">
        <v>148</v>
      </c>
      <c r="Z509" s="10">
        <v>148</v>
      </c>
      <c r="AA509" s="12"/>
      <c r="AB509" s="14">
        <v>0</v>
      </c>
      <c r="AC509" s="14">
        <v>335750.40</v>
      </c>
      <c r="AD509" s="12"/>
      <c r="AE509" s="14">
        <v>0</v>
      </c>
      <c r="AF509" s="12"/>
      <c r="AG509" s="12"/>
      <c r="AH509" s="12"/>
      <c r="AI509" s="12"/>
      <c r="AJ509" s="13"/>
      <c r="AK509" s="13"/>
      <c r="AL509" s="13"/>
      <c r="AM509" s="13"/>
      <c r="AN509" s="13"/>
    </row>
    <row r="510" spans="1:40" ht="15.75">
      <c r="A510" s="9">
        <v>504</v>
      </c>
      <c r="B510" s="10" t="s">
        <v>1573</v>
      </c>
      <c r="C510" s="10" t="s">
        <v>40</v>
      </c>
      <c r="D510" s="10" t="s">
        <v>167</v>
      </c>
      <c r="E510" s="10" t="s">
        <v>1515</v>
      </c>
      <c r="F510" s="10" t="s">
        <v>1516</v>
      </c>
      <c r="G510" s="10" t="s">
        <v>61</v>
      </c>
      <c r="H510" s="11">
        <v>2.30</v>
      </c>
      <c r="I510" s="10" t="s">
        <v>1607</v>
      </c>
      <c r="J510" s="10" t="s">
        <v>1608</v>
      </c>
      <c r="K510" s="10" t="s">
        <v>1609</v>
      </c>
      <c r="L510" s="10">
        <v>408</v>
      </c>
      <c r="M510" s="10">
        <v>408</v>
      </c>
      <c r="N510" s="10" t="s">
        <v>49</v>
      </c>
      <c r="O510" s="10" t="s">
        <v>55</v>
      </c>
      <c r="P510" s="12"/>
      <c r="Q510" s="12"/>
      <c r="R510" s="14">
        <v>1.0212221588E8</v>
      </c>
      <c r="S510" s="12"/>
      <c r="T510" s="12"/>
      <c r="U510" s="12"/>
      <c r="V510" s="12"/>
      <c r="W510" s="12"/>
      <c r="X510" s="12"/>
      <c r="Y510" s="10">
        <v>432</v>
      </c>
      <c r="Z510" s="10">
        <v>408</v>
      </c>
      <c r="AA510" s="12"/>
      <c r="AB510" s="12"/>
      <c r="AC510" s="14">
        <v>1.0034560796E8</v>
      </c>
      <c r="AD510" s="12"/>
      <c r="AE510" s="12"/>
      <c r="AF510" s="12"/>
      <c r="AG510" s="12"/>
      <c r="AH510" s="12"/>
      <c r="AI510" s="12"/>
      <c r="AJ510" s="13"/>
      <c r="AK510" s="13"/>
      <c r="AL510" s="13"/>
      <c r="AM510" s="13"/>
      <c r="AN510" s="13"/>
    </row>
    <row r="511" spans="1:40" ht="15.75">
      <c r="A511" s="9">
        <v>505</v>
      </c>
      <c r="B511" s="10" t="s">
        <v>1573</v>
      </c>
      <c r="C511" s="10" t="s">
        <v>40</v>
      </c>
      <c r="D511" s="10" t="s">
        <v>167</v>
      </c>
      <c r="E511" s="10" t="s">
        <v>1515</v>
      </c>
      <c r="F511" s="10" t="s">
        <v>1516</v>
      </c>
      <c r="G511" s="10" t="s">
        <v>56</v>
      </c>
      <c r="H511" s="11">
        <v>3</v>
      </c>
      <c r="I511" s="10" t="s">
        <v>1610</v>
      </c>
      <c r="J511" s="10" t="s">
        <v>1611</v>
      </c>
      <c r="K511" s="10" t="s">
        <v>1612</v>
      </c>
      <c r="L511" s="10">
        <v>3</v>
      </c>
      <c r="M511" s="10">
        <v>3</v>
      </c>
      <c r="N511" s="10" t="s">
        <v>60</v>
      </c>
      <c r="O511" s="10" t="s">
        <v>55</v>
      </c>
      <c r="P511" s="12"/>
      <c r="Q511" s="12"/>
      <c r="R511" s="12"/>
      <c r="S511" s="12"/>
      <c r="T511" s="12"/>
      <c r="U511" s="12"/>
      <c r="V511" s="12"/>
      <c r="W511" s="12"/>
      <c r="X511" s="12"/>
      <c r="Y511" s="10">
        <v>3</v>
      </c>
      <c r="Z511" s="10">
        <v>3</v>
      </c>
      <c r="AA511" s="12"/>
      <c r="AB511" s="12"/>
      <c r="AC511" s="12"/>
      <c r="AD511" s="12"/>
      <c r="AE511" s="12"/>
      <c r="AF511" s="12"/>
      <c r="AG511" s="12"/>
      <c r="AH511" s="12"/>
      <c r="AI511" s="12"/>
      <c r="AJ511" s="13"/>
      <c r="AK511" s="13"/>
      <c r="AL511" s="13"/>
      <c r="AM511" s="13"/>
      <c r="AN511" s="13"/>
    </row>
    <row r="512" spans="1:40" ht="15.75">
      <c r="A512" s="9">
        <v>506</v>
      </c>
      <c r="B512" s="10" t="s">
        <v>1573</v>
      </c>
      <c r="C512" s="10" t="s">
        <v>40</v>
      </c>
      <c r="D512" s="10" t="s">
        <v>167</v>
      </c>
      <c r="E512" s="10" t="s">
        <v>1515</v>
      </c>
      <c r="F512" s="10" t="s">
        <v>1516</v>
      </c>
      <c r="G512" s="10" t="s">
        <v>61</v>
      </c>
      <c r="H512" s="11">
        <v>3.10</v>
      </c>
      <c r="I512" s="10" t="s">
        <v>1613</v>
      </c>
      <c r="J512" s="10" t="s">
        <v>1614</v>
      </c>
      <c r="K512" s="10" t="s">
        <v>1615</v>
      </c>
      <c r="L512" s="10">
        <v>17</v>
      </c>
      <c r="M512" s="10">
        <v>17</v>
      </c>
      <c r="N512" s="10" t="s">
        <v>328</v>
      </c>
      <c r="O512" s="10" t="s">
        <v>55</v>
      </c>
      <c r="P512" s="14">
        <v>7835782.36</v>
      </c>
      <c r="Q512" s="14">
        <v>36245.36</v>
      </c>
      <c r="R512" s="14">
        <v>4.182127677E7</v>
      </c>
      <c r="S512" s="12"/>
      <c r="T512" s="14">
        <v>0</v>
      </c>
      <c r="U512" s="12"/>
      <c r="V512" s="12"/>
      <c r="W512" s="12"/>
      <c r="X512" s="12"/>
      <c r="Y512" s="10">
        <v>13</v>
      </c>
      <c r="Z512" s="10">
        <v>17</v>
      </c>
      <c r="AA512" s="14">
        <v>7835782.36</v>
      </c>
      <c r="AB512" s="14">
        <v>8433.20</v>
      </c>
      <c r="AC512" s="14">
        <v>4.182127677E7</v>
      </c>
      <c r="AD512" s="12"/>
      <c r="AE512" s="14">
        <v>0</v>
      </c>
      <c r="AF512" s="12"/>
      <c r="AG512" s="12"/>
      <c r="AH512" s="12"/>
      <c r="AI512" s="12"/>
      <c r="AJ512" s="13"/>
      <c r="AK512" s="13"/>
      <c r="AL512" s="13"/>
      <c r="AM512" s="13"/>
      <c r="AN512" s="13"/>
    </row>
    <row r="513" spans="1:40" ht="15.75">
      <c r="A513" s="9">
        <v>507</v>
      </c>
      <c r="B513" s="10" t="s">
        <v>1573</v>
      </c>
      <c r="C513" s="10" t="s">
        <v>40</v>
      </c>
      <c r="D513" s="10" t="s">
        <v>167</v>
      </c>
      <c r="E513" s="10" t="s">
        <v>1515</v>
      </c>
      <c r="F513" s="10" t="s">
        <v>1516</v>
      </c>
      <c r="G513" s="10" t="s">
        <v>61</v>
      </c>
      <c r="H513" s="11">
        <v>3.20</v>
      </c>
      <c r="I513" s="10" t="s">
        <v>1616</v>
      </c>
      <c r="J513" s="10" t="s">
        <v>1617</v>
      </c>
      <c r="K513" s="10" t="s">
        <v>1618</v>
      </c>
      <c r="L513" s="10">
        <v>5</v>
      </c>
      <c r="M513" s="10">
        <v>5</v>
      </c>
      <c r="N513" s="10" t="s">
        <v>65</v>
      </c>
      <c r="O513" s="10" t="s">
        <v>55</v>
      </c>
      <c r="P513" s="12"/>
      <c r="Q513" s="14">
        <v>0</v>
      </c>
      <c r="R513" s="14">
        <v>61053.64</v>
      </c>
      <c r="S513" s="12"/>
      <c r="T513" s="14">
        <v>50607.16</v>
      </c>
      <c r="U513" s="12"/>
      <c r="V513" s="12"/>
      <c r="W513" s="12"/>
      <c r="X513" s="12"/>
      <c r="Y513" s="10">
        <v>5</v>
      </c>
      <c r="Z513" s="10">
        <v>5</v>
      </c>
      <c r="AA513" s="12"/>
      <c r="AB513" s="14">
        <v>0</v>
      </c>
      <c r="AC513" s="14">
        <v>24373.77</v>
      </c>
      <c r="AD513" s="12"/>
      <c r="AE513" s="14">
        <v>50606.16</v>
      </c>
      <c r="AF513" s="12"/>
      <c r="AG513" s="12"/>
      <c r="AH513" s="12"/>
      <c r="AI513" s="12"/>
      <c r="AJ513" s="13"/>
      <c r="AK513" s="13"/>
      <c r="AL513" s="13"/>
      <c r="AM513" s="13"/>
      <c r="AN513" s="13"/>
    </row>
    <row r="514" spans="1:40" ht="15.75">
      <c r="A514" s="9">
        <v>508</v>
      </c>
      <c r="B514" s="10" t="s">
        <v>1573</v>
      </c>
      <c r="C514" s="10" t="s">
        <v>40</v>
      </c>
      <c r="D514" s="10" t="s">
        <v>167</v>
      </c>
      <c r="E514" s="10" t="s">
        <v>1515</v>
      </c>
      <c r="F514" s="10" t="s">
        <v>1516</v>
      </c>
      <c r="G514" s="10" t="s">
        <v>61</v>
      </c>
      <c r="H514" s="11">
        <v>3.30</v>
      </c>
      <c r="I514" s="10" t="s">
        <v>1619</v>
      </c>
      <c r="J514" s="10" t="s">
        <v>1620</v>
      </c>
      <c r="K514" s="10" t="s">
        <v>1621</v>
      </c>
      <c r="L514" s="10">
        <v>1000000</v>
      </c>
      <c r="M514" s="10">
        <v>1000000</v>
      </c>
      <c r="N514" s="10" t="s">
        <v>328</v>
      </c>
      <c r="O514" s="10" t="s">
        <v>55</v>
      </c>
      <c r="P514" s="12"/>
      <c r="Q514" s="14">
        <v>74500</v>
      </c>
      <c r="R514" s="14">
        <v>15147.48</v>
      </c>
      <c r="S514" s="12"/>
      <c r="T514" s="14">
        <v>0</v>
      </c>
      <c r="U514" s="12"/>
      <c r="V514" s="12"/>
      <c r="W514" s="12"/>
      <c r="X514" s="12"/>
      <c r="Y514" s="10">
        <v>1000000</v>
      </c>
      <c r="Z514" s="10">
        <v>1000000</v>
      </c>
      <c r="AA514" s="12"/>
      <c r="AB514" s="14">
        <v>0</v>
      </c>
      <c r="AC514" s="14">
        <v>7714</v>
      </c>
      <c r="AD514" s="12"/>
      <c r="AE514" s="14">
        <v>0</v>
      </c>
      <c r="AF514" s="12"/>
      <c r="AG514" s="12"/>
      <c r="AH514" s="12"/>
      <c r="AI514" s="12"/>
      <c r="AJ514" s="13"/>
      <c r="AK514" s="13"/>
      <c r="AL514" s="13"/>
      <c r="AM514" s="13"/>
      <c r="AN514" s="13"/>
    </row>
    <row r="515" spans="1:40" ht="15.75">
      <c r="A515" s="9">
        <v>509</v>
      </c>
      <c r="B515" s="10" t="s">
        <v>1573</v>
      </c>
      <c r="C515" s="10" t="s">
        <v>40</v>
      </c>
      <c r="D515" s="10" t="s">
        <v>167</v>
      </c>
      <c r="E515" s="10" t="s">
        <v>1515</v>
      </c>
      <c r="F515" s="10" t="s">
        <v>1516</v>
      </c>
      <c r="G515" s="10" t="s">
        <v>56</v>
      </c>
      <c r="H515" s="11">
        <v>4</v>
      </c>
      <c r="I515" s="10" t="s">
        <v>1622</v>
      </c>
      <c r="J515" s="10" t="s">
        <v>1623</v>
      </c>
      <c r="K515" s="10" t="s">
        <v>1624</v>
      </c>
      <c r="L515" s="10">
        <v>1.244E10</v>
      </c>
      <c r="M515" s="10">
        <v>1.244E10</v>
      </c>
      <c r="N515" s="10" t="s">
        <v>60</v>
      </c>
      <c r="O515" s="10" t="s">
        <v>55</v>
      </c>
      <c r="P515" s="12"/>
      <c r="Q515" s="12"/>
      <c r="R515" s="12"/>
      <c r="S515" s="12"/>
      <c r="T515" s="12"/>
      <c r="U515" s="12"/>
      <c r="V515" s="12"/>
      <c r="W515" s="12"/>
      <c r="X515" s="12"/>
      <c r="Y515" s="10">
        <v>2.3412714472E10</v>
      </c>
      <c r="Z515" s="10">
        <v>1.244E10</v>
      </c>
      <c r="AA515" s="12"/>
      <c r="AB515" s="12"/>
      <c r="AC515" s="12"/>
      <c r="AD515" s="12"/>
      <c r="AE515" s="12"/>
      <c r="AF515" s="12"/>
      <c r="AG515" s="12"/>
      <c r="AH515" s="12"/>
      <c r="AI515" s="12"/>
      <c r="AJ515" s="13"/>
      <c r="AK515" s="13"/>
      <c r="AL515" s="13"/>
      <c r="AM515" s="13"/>
      <c r="AN515" s="13"/>
    </row>
    <row r="516" spans="1:40" ht="15.75">
      <c r="A516" s="9">
        <v>510</v>
      </c>
      <c r="B516" s="10" t="s">
        <v>1573</v>
      </c>
      <c r="C516" s="10" t="s">
        <v>40</v>
      </c>
      <c r="D516" s="10" t="s">
        <v>167</v>
      </c>
      <c r="E516" s="10" t="s">
        <v>1515</v>
      </c>
      <c r="F516" s="10" t="s">
        <v>1516</v>
      </c>
      <c r="G516" s="10" t="s">
        <v>61</v>
      </c>
      <c r="H516" s="11">
        <v>4.10</v>
      </c>
      <c r="I516" s="10" t="s">
        <v>1625</v>
      </c>
      <c r="J516" s="10" t="s">
        <v>1626</v>
      </c>
      <c r="K516" s="10" t="s">
        <v>1627</v>
      </c>
      <c r="L516" s="10">
        <v>153</v>
      </c>
      <c r="M516" s="10">
        <v>180</v>
      </c>
      <c r="N516" s="10" t="s">
        <v>65</v>
      </c>
      <c r="O516" s="10" t="s">
        <v>55</v>
      </c>
      <c r="P516" s="12"/>
      <c r="Q516" s="14">
        <v>0</v>
      </c>
      <c r="R516" s="14">
        <v>2262.80</v>
      </c>
      <c r="S516" s="12"/>
      <c r="T516" s="14">
        <v>10000</v>
      </c>
      <c r="U516" s="12"/>
      <c r="V516" s="12"/>
      <c r="W516" s="12"/>
      <c r="X516" s="12"/>
      <c r="Y516" s="10">
        <v>181</v>
      </c>
      <c r="Z516" s="10">
        <v>180</v>
      </c>
      <c r="AA516" s="12"/>
      <c r="AB516" s="14">
        <v>0</v>
      </c>
      <c r="AC516" s="14">
        <v>2262.80</v>
      </c>
      <c r="AD516" s="12"/>
      <c r="AE516" s="14">
        <v>0</v>
      </c>
      <c r="AF516" s="12"/>
      <c r="AG516" s="12"/>
      <c r="AH516" s="12"/>
      <c r="AI516" s="12"/>
      <c r="AJ516" s="13"/>
      <c r="AK516" s="13"/>
      <c r="AL516" s="13"/>
      <c r="AM516" s="13"/>
      <c r="AN516" s="13"/>
    </row>
    <row r="517" spans="1:40" ht="15.75">
      <c r="A517" s="9">
        <v>511</v>
      </c>
      <c r="B517" s="10" t="s">
        <v>1573</v>
      </c>
      <c r="C517" s="10" t="s">
        <v>40</v>
      </c>
      <c r="D517" s="10" t="s">
        <v>167</v>
      </c>
      <c r="E517" s="10" t="s">
        <v>1515</v>
      </c>
      <c r="F517" s="10" t="s">
        <v>1516</v>
      </c>
      <c r="G517" s="10" t="s">
        <v>61</v>
      </c>
      <c r="H517" s="11">
        <v>4.20</v>
      </c>
      <c r="I517" s="10" t="s">
        <v>1628</v>
      </c>
      <c r="J517" s="10" t="s">
        <v>1629</v>
      </c>
      <c r="K517" s="10" t="s">
        <v>1630</v>
      </c>
      <c r="L517" s="10">
        <v>1147</v>
      </c>
      <c r="M517" s="10">
        <v>1147</v>
      </c>
      <c r="N517" s="10" t="s">
        <v>65</v>
      </c>
      <c r="O517" s="10" t="s">
        <v>55</v>
      </c>
      <c r="P517" s="14">
        <v>1.053542725E7</v>
      </c>
      <c r="Q517" s="14">
        <v>16000</v>
      </c>
      <c r="R517" s="12"/>
      <c r="S517" s="12"/>
      <c r="T517" s="14">
        <v>120000</v>
      </c>
      <c r="U517" s="12"/>
      <c r="V517" s="12"/>
      <c r="W517" s="12"/>
      <c r="X517" s="12"/>
      <c r="Y517" s="10">
        <v>1147</v>
      </c>
      <c r="Z517" s="10">
        <v>1147</v>
      </c>
      <c r="AA517" s="14">
        <v>1.053542725E7</v>
      </c>
      <c r="AB517" s="14">
        <v>0</v>
      </c>
      <c r="AC517" s="12"/>
      <c r="AD517" s="12"/>
      <c r="AE517" s="14">
        <v>0</v>
      </c>
      <c r="AF517" s="12"/>
      <c r="AG517" s="12"/>
      <c r="AH517" s="12"/>
      <c r="AI517" s="12"/>
      <c r="AJ517" s="13"/>
      <c r="AK517" s="13"/>
      <c r="AL517" s="13"/>
      <c r="AM517" s="13"/>
      <c r="AN517" s="13"/>
    </row>
    <row r="518" spans="1:40" ht="15.75">
      <c r="A518" s="9">
        <v>512</v>
      </c>
      <c r="B518" s="10" t="s">
        <v>1573</v>
      </c>
      <c r="C518" s="10" t="s">
        <v>40</v>
      </c>
      <c r="D518" s="10" t="s">
        <v>167</v>
      </c>
      <c r="E518" s="10" t="s">
        <v>1515</v>
      </c>
      <c r="F518" s="10" t="s">
        <v>1516</v>
      </c>
      <c r="G518" s="10" t="s">
        <v>61</v>
      </c>
      <c r="H518" s="11">
        <v>4.30</v>
      </c>
      <c r="I518" s="10" t="s">
        <v>1631</v>
      </c>
      <c r="J518" s="10" t="s">
        <v>1632</v>
      </c>
      <c r="K518" s="10" t="s">
        <v>1633</v>
      </c>
      <c r="L518" s="10">
        <v>208</v>
      </c>
      <c r="M518" s="10">
        <v>208</v>
      </c>
      <c r="N518" s="10" t="s">
        <v>65</v>
      </c>
      <c r="O518" s="10" t="s">
        <v>55</v>
      </c>
      <c r="P518" s="12"/>
      <c r="Q518" s="12"/>
      <c r="R518" s="14">
        <v>0</v>
      </c>
      <c r="S518" s="12"/>
      <c r="T518" s="12"/>
      <c r="U518" s="12"/>
      <c r="V518" s="12"/>
      <c r="W518" s="12"/>
      <c r="X518" s="12"/>
      <c r="Y518" s="10">
        <v>210</v>
      </c>
      <c r="Z518" s="10">
        <v>208</v>
      </c>
      <c r="AA518" s="12"/>
      <c r="AB518" s="12"/>
      <c r="AC518" s="14">
        <v>0</v>
      </c>
      <c r="AD518" s="12"/>
      <c r="AE518" s="12"/>
      <c r="AF518" s="12"/>
      <c r="AG518" s="12"/>
      <c r="AH518" s="12"/>
      <c r="AI518" s="12"/>
      <c r="AJ518" s="13"/>
      <c r="AK518" s="13"/>
      <c r="AL518" s="13"/>
      <c r="AM518" s="13"/>
      <c r="AN518" s="13"/>
    </row>
    <row r="519" spans="1:40" ht="15.75">
      <c r="A519" s="9">
        <v>513</v>
      </c>
      <c r="B519" s="10" t="s">
        <v>1634</v>
      </c>
      <c r="C519" s="10" t="s">
        <v>40</v>
      </c>
      <c r="D519" s="10" t="s">
        <v>167</v>
      </c>
      <c r="E519" s="10" t="s">
        <v>621</v>
      </c>
      <c r="F519" s="10" t="s">
        <v>1635</v>
      </c>
      <c r="G519" s="10" t="s">
        <v>44</v>
      </c>
      <c r="H519" s="11" t="s">
        <v>45</v>
      </c>
      <c r="I519" s="10" t="s">
        <v>1636</v>
      </c>
      <c r="J519" s="10" t="s">
        <v>1637</v>
      </c>
      <c r="K519" s="10" t="s">
        <v>1638</v>
      </c>
      <c r="L519" s="10" t="s">
        <v>1639</v>
      </c>
      <c r="M519" s="10">
        <v>100</v>
      </c>
      <c r="N519" s="10" t="s">
        <v>49</v>
      </c>
      <c r="O519" s="10" t="s">
        <v>55</v>
      </c>
      <c r="P519" s="12"/>
      <c r="Q519" s="12"/>
      <c r="R519" s="12"/>
      <c r="S519" s="12"/>
      <c r="T519" s="12"/>
      <c r="U519" s="12"/>
      <c r="V519" s="12"/>
      <c r="W519" s="12"/>
      <c r="X519" s="12"/>
      <c r="Y519" s="10">
        <v>60</v>
      </c>
      <c r="Z519" s="10">
        <v>100</v>
      </c>
      <c r="AA519" s="12"/>
      <c r="AB519" s="12"/>
      <c r="AC519" s="12"/>
      <c r="AD519" s="12"/>
      <c r="AE519" s="12"/>
      <c r="AF519" s="12"/>
      <c r="AG519" s="12"/>
      <c r="AH519" s="12"/>
      <c r="AI519" s="12"/>
      <c r="AJ519" s="13"/>
      <c r="AK519" s="13"/>
      <c r="AL519" s="13"/>
      <c r="AM519" s="13"/>
      <c r="AN519" s="13"/>
    </row>
    <row r="520" spans="1:40" ht="15.75">
      <c r="A520" s="9">
        <v>514</v>
      </c>
      <c r="B520" s="10" t="s">
        <v>1634</v>
      </c>
      <c r="C520" s="10" t="s">
        <v>40</v>
      </c>
      <c r="D520" s="10" t="s">
        <v>167</v>
      </c>
      <c r="E520" s="10" t="s">
        <v>621</v>
      </c>
      <c r="F520" s="10" t="s">
        <v>1635</v>
      </c>
      <c r="G520" s="10" t="s">
        <v>51</v>
      </c>
      <c r="H520" s="11" t="s">
        <v>45</v>
      </c>
      <c r="I520" s="10" t="s">
        <v>1640</v>
      </c>
      <c r="J520" s="10" t="s">
        <v>1641</v>
      </c>
      <c r="K520" s="10" t="s">
        <v>1642</v>
      </c>
      <c r="L520" s="10">
        <v>1</v>
      </c>
      <c r="M520" s="10">
        <v>1</v>
      </c>
      <c r="N520" s="10" t="s">
        <v>49</v>
      </c>
      <c r="O520" s="10" t="s">
        <v>179</v>
      </c>
      <c r="P520" s="12"/>
      <c r="Q520" s="12"/>
      <c r="R520" s="12"/>
      <c r="S520" s="12"/>
      <c r="T520" s="12"/>
      <c r="U520" s="12"/>
      <c r="V520" s="12"/>
      <c r="W520" s="12"/>
      <c r="X520" s="12"/>
      <c r="Y520" s="10">
        <v>8836000</v>
      </c>
      <c r="Z520" s="10">
        <v>14836911</v>
      </c>
      <c r="AA520" s="12"/>
      <c r="AB520" s="12"/>
      <c r="AC520" s="12"/>
      <c r="AD520" s="12"/>
      <c r="AE520" s="12"/>
      <c r="AF520" s="12"/>
      <c r="AG520" s="12"/>
      <c r="AH520" s="12"/>
      <c r="AI520" s="12"/>
      <c r="AJ520" s="13"/>
      <c r="AK520" s="13"/>
      <c r="AL520" s="13"/>
      <c r="AM520" s="13"/>
      <c r="AN520" s="13"/>
    </row>
    <row r="521" spans="1:40" ht="15.75">
      <c r="A521" s="9">
        <v>515</v>
      </c>
      <c r="B521" s="10" t="s">
        <v>1634</v>
      </c>
      <c r="C521" s="10" t="s">
        <v>40</v>
      </c>
      <c r="D521" s="10" t="s">
        <v>167</v>
      </c>
      <c r="E521" s="10" t="s">
        <v>621</v>
      </c>
      <c r="F521" s="10" t="s">
        <v>1635</v>
      </c>
      <c r="G521" s="10" t="s">
        <v>56</v>
      </c>
      <c r="H521" s="11">
        <v>1</v>
      </c>
      <c r="I521" s="10" t="s">
        <v>1643</v>
      </c>
      <c r="J521" s="10" t="s">
        <v>1644</v>
      </c>
      <c r="K521" s="10" t="s">
        <v>1645</v>
      </c>
      <c r="L521" s="10">
        <v>1100</v>
      </c>
      <c r="M521" s="10">
        <v>1100</v>
      </c>
      <c r="N521" s="10" t="s">
        <v>60</v>
      </c>
      <c r="O521" s="10" t="s">
        <v>55</v>
      </c>
      <c r="P521" s="12"/>
      <c r="Q521" s="12"/>
      <c r="R521" s="12"/>
      <c r="S521" s="12"/>
      <c r="T521" s="12"/>
      <c r="U521" s="12"/>
      <c r="V521" s="12"/>
      <c r="W521" s="12"/>
      <c r="X521" s="12"/>
      <c r="Y521" s="10">
        <v>831</v>
      </c>
      <c r="Z521" s="10">
        <v>1100</v>
      </c>
      <c r="AA521" s="12"/>
      <c r="AB521" s="12"/>
      <c r="AC521" s="12"/>
      <c r="AD521" s="12"/>
      <c r="AE521" s="12"/>
      <c r="AF521" s="12"/>
      <c r="AG521" s="12"/>
      <c r="AH521" s="12"/>
      <c r="AI521" s="12"/>
      <c r="AJ521" s="13"/>
      <c r="AK521" s="13"/>
      <c r="AL521" s="13"/>
      <c r="AM521" s="13"/>
      <c r="AN521" s="13"/>
    </row>
    <row r="522" spans="1:40" ht="15.75">
      <c r="A522" s="9">
        <v>516</v>
      </c>
      <c r="B522" s="10" t="s">
        <v>1634</v>
      </c>
      <c r="C522" s="10" t="s">
        <v>40</v>
      </c>
      <c r="D522" s="10" t="s">
        <v>167</v>
      </c>
      <c r="E522" s="10" t="s">
        <v>621</v>
      </c>
      <c r="F522" s="10" t="s">
        <v>1635</v>
      </c>
      <c r="G522" s="10" t="s">
        <v>61</v>
      </c>
      <c r="H522" s="11">
        <v>1.10</v>
      </c>
      <c r="I522" s="10" t="s">
        <v>1646</v>
      </c>
      <c r="J522" s="10" t="s">
        <v>1647</v>
      </c>
      <c r="K522" s="10" t="s">
        <v>1648</v>
      </c>
      <c r="L522" s="10">
        <v>4</v>
      </c>
      <c r="M522" s="10">
        <v>4</v>
      </c>
      <c r="N522" s="10" t="s">
        <v>65</v>
      </c>
      <c r="O522" s="10" t="s">
        <v>55</v>
      </c>
      <c r="P522" s="12"/>
      <c r="Q522" s="12"/>
      <c r="R522" s="14">
        <v>2500</v>
      </c>
      <c r="S522" s="12"/>
      <c r="T522" s="12"/>
      <c r="U522" s="12"/>
      <c r="V522" s="12"/>
      <c r="W522" s="12"/>
      <c r="X522" s="12"/>
      <c r="Y522" s="10">
        <v>16</v>
      </c>
      <c r="Z522" s="10">
        <v>4</v>
      </c>
      <c r="AA522" s="12"/>
      <c r="AB522" s="12"/>
      <c r="AC522" s="14">
        <v>0</v>
      </c>
      <c r="AD522" s="12"/>
      <c r="AE522" s="12"/>
      <c r="AF522" s="12"/>
      <c r="AG522" s="12"/>
      <c r="AH522" s="12"/>
      <c r="AI522" s="12"/>
      <c r="AJ522" s="13"/>
      <c r="AK522" s="13"/>
      <c r="AL522" s="13"/>
      <c r="AM522" s="13"/>
      <c r="AN522" s="13"/>
    </row>
    <row r="523" spans="1:40" ht="15.75">
      <c r="A523" s="9">
        <v>517</v>
      </c>
      <c r="B523" s="10" t="s">
        <v>1634</v>
      </c>
      <c r="C523" s="10" t="s">
        <v>40</v>
      </c>
      <c r="D523" s="10" t="s">
        <v>167</v>
      </c>
      <c r="E523" s="10" t="s">
        <v>621</v>
      </c>
      <c r="F523" s="10" t="s">
        <v>1635</v>
      </c>
      <c r="G523" s="10" t="s">
        <v>61</v>
      </c>
      <c r="H523" s="11">
        <v>1.20</v>
      </c>
      <c r="I523" s="10" t="s">
        <v>1649</v>
      </c>
      <c r="J523" s="10" t="s">
        <v>1650</v>
      </c>
      <c r="K523" s="10" t="s">
        <v>1651</v>
      </c>
      <c r="L523" s="10">
        <v>7584</v>
      </c>
      <c r="M523" s="10">
        <v>12</v>
      </c>
      <c r="N523" s="10" t="s">
        <v>65</v>
      </c>
      <c r="O523" s="10" t="s">
        <v>329</v>
      </c>
      <c r="P523" s="12"/>
      <c r="Q523" s="14">
        <v>31470.74</v>
      </c>
      <c r="R523" s="14">
        <v>58800</v>
      </c>
      <c r="S523" s="14">
        <v>356000</v>
      </c>
      <c r="T523" s="14">
        <v>0</v>
      </c>
      <c r="U523" s="12"/>
      <c r="V523" s="12"/>
      <c r="W523" s="12"/>
      <c r="X523" s="12"/>
      <c r="Y523" s="10">
        <v>362</v>
      </c>
      <c r="Z523" s="10">
        <v>12</v>
      </c>
      <c r="AA523" s="12"/>
      <c r="AB523" s="14">
        <v>0</v>
      </c>
      <c r="AC523" s="14">
        <v>0</v>
      </c>
      <c r="AD523" s="14">
        <v>0</v>
      </c>
      <c r="AE523" s="14">
        <v>0</v>
      </c>
      <c r="AF523" s="12"/>
      <c r="AG523" s="12"/>
      <c r="AH523" s="12"/>
      <c r="AI523" s="12"/>
      <c r="AJ523" s="13"/>
      <c r="AK523" s="13"/>
      <c r="AL523" s="13"/>
      <c r="AM523" s="13"/>
      <c r="AN523" s="13"/>
    </row>
    <row r="524" spans="1:40" ht="15.75">
      <c r="A524" s="9">
        <v>518</v>
      </c>
      <c r="B524" s="10" t="s">
        <v>1634</v>
      </c>
      <c r="C524" s="10" t="s">
        <v>40</v>
      </c>
      <c r="D524" s="10" t="s">
        <v>167</v>
      </c>
      <c r="E524" s="10" t="s">
        <v>621</v>
      </c>
      <c r="F524" s="10" t="s">
        <v>1635</v>
      </c>
      <c r="G524" s="10" t="s">
        <v>61</v>
      </c>
      <c r="H524" s="11">
        <v>1.30</v>
      </c>
      <c r="I524" s="10" t="s">
        <v>1652</v>
      </c>
      <c r="J524" s="10" t="s">
        <v>1653</v>
      </c>
      <c r="K524" s="10" t="s">
        <v>1654</v>
      </c>
      <c r="L524" s="10">
        <v>800</v>
      </c>
      <c r="M524" s="10">
        <v>800</v>
      </c>
      <c r="N524" s="10" t="s">
        <v>65</v>
      </c>
      <c r="O524" s="10" t="s">
        <v>55</v>
      </c>
      <c r="P524" s="12"/>
      <c r="Q524" s="14">
        <v>236490.62</v>
      </c>
      <c r="R524" s="12"/>
      <c r="S524" s="12"/>
      <c r="T524" s="14">
        <v>0</v>
      </c>
      <c r="U524" s="12"/>
      <c r="V524" s="12"/>
      <c r="W524" s="12"/>
      <c r="X524" s="12"/>
      <c r="Y524" s="10">
        <v>675</v>
      </c>
      <c r="Z524" s="10">
        <v>800</v>
      </c>
      <c r="AA524" s="12"/>
      <c r="AB524" s="14">
        <v>106344.22</v>
      </c>
      <c r="AC524" s="12"/>
      <c r="AD524" s="12"/>
      <c r="AE524" s="14">
        <v>0</v>
      </c>
      <c r="AF524" s="12"/>
      <c r="AG524" s="12"/>
      <c r="AH524" s="12"/>
      <c r="AI524" s="12"/>
      <c r="AJ524" s="13"/>
      <c r="AK524" s="13"/>
      <c r="AL524" s="13"/>
      <c r="AM524" s="13"/>
      <c r="AN524" s="13"/>
    </row>
    <row r="525" spans="1:40" ht="15.75">
      <c r="A525" s="9">
        <v>519</v>
      </c>
      <c r="B525" s="10" t="s">
        <v>1634</v>
      </c>
      <c r="C525" s="10" t="s">
        <v>40</v>
      </c>
      <c r="D525" s="10" t="s">
        <v>167</v>
      </c>
      <c r="E525" s="10" t="s">
        <v>621</v>
      </c>
      <c r="F525" s="10" t="s">
        <v>1635</v>
      </c>
      <c r="G525" s="10" t="s">
        <v>61</v>
      </c>
      <c r="H525" s="11">
        <v>1.40</v>
      </c>
      <c r="I525" s="10" t="s">
        <v>1655</v>
      </c>
      <c r="J525" s="10" t="s">
        <v>1656</v>
      </c>
      <c r="K525" s="10" t="s">
        <v>1657</v>
      </c>
      <c r="L525" s="10">
        <v>8</v>
      </c>
      <c r="M525" s="10">
        <v>8</v>
      </c>
      <c r="N525" s="10" t="s">
        <v>65</v>
      </c>
      <c r="O525" s="10" t="s">
        <v>55</v>
      </c>
      <c r="P525" s="12"/>
      <c r="Q525" s="14">
        <v>8050</v>
      </c>
      <c r="R525" s="12"/>
      <c r="S525" s="12"/>
      <c r="T525" s="14">
        <v>0</v>
      </c>
      <c r="U525" s="12"/>
      <c r="V525" s="12"/>
      <c r="W525" s="12"/>
      <c r="X525" s="12"/>
      <c r="Y525" s="10">
        <v>11</v>
      </c>
      <c r="Z525" s="10">
        <v>8</v>
      </c>
      <c r="AA525" s="12"/>
      <c r="AB525" s="14">
        <v>0</v>
      </c>
      <c r="AC525" s="12"/>
      <c r="AD525" s="12"/>
      <c r="AE525" s="14">
        <v>0</v>
      </c>
      <c r="AF525" s="12"/>
      <c r="AG525" s="12"/>
      <c r="AH525" s="12"/>
      <c r="AI525" s="12"/>
      <c r="AJ525" s="13"/>
      <c r="AK525" s="13"/>
      <c r="AL525" s="13"/>
      <c r="AM525" s="13"/>
      <c r="AN525" s="13"/>
    </row>
    <row r="526" spans="1:40" ht="15.75">
      <c r="A526" s="9">
        <v>520</v>
      </c>
      <c r="B526" s="10" t="s">
        <v>1634</v>
      </c>
      <c r="C526" s="10" t="s">
        <v>40</v>
      </c>
      <c r="D526" s="10" t="s">
        <v>167</v>
      </c>
      <c r="E526" s="10" t="s">
        <v>621</v>
      </c>
      <c r="F526" s="10" t="s">
        <v>1635</v>
      </c>
      <c r="G526" s="10" t="s">
        <v>61</v>
      </c>
      <c r="H526" s="11">
        <v>1.50</v>
      </c>
      <c r="I526" s="10" t="s">
        <v>1658</v>
      </c>
      <c r="J526" s="10" t="s">
        <v>1659</v>
      </c>
      <c r="K526" s="10" t="s">
        <v>1660</v>
      </c>
      <c r="L526" s="10">
        <v>8</v>
      </c>
      <c r="M526" s="10">
        <v>8</v>
      </c>
      <c r="N526" s="10" t="s">
        <v>65</v>
      </c>
      <c r="O526" s="10" t="s">
        <v>55</v>
      </c>
      <c r="P526" s="14">
        <v>5203964.48</v>
      </c>
      <c r="Q526" s="14">
        <v>102250.40</v>
      </c>
      <c r="R526" s="14">
        <v>1272795.99</v>
      </c>
      <c r="S526" s="12"/>
      <c r="T526" s="14">
        <v>407583.84</v>
      </c>
      <c r="U526" s="12"/>
      <c r="V526" s="12"/>
      <c r="W526" s="12"/>
      <c r="X526" s="12"/>
      <c r="Y526" s="10">
        <v>14</v>
      </c>
      <c r="Z526" s="10">
        <v>8</v>
      </c>
      <c r="AA526" s="14">
        <v>4651815.59</v>
      </c>
      <c r="AB526" s="14">
        <v>4730.48</v>
      </c>
      <c r="AC526" s="14">
        <v>116176.32</v>
      </c>
      <c r="AD526" s="12"/>
      <c r="AE526" s="14">
        <v>350992.80</v>
      </c>
      <c r="AF526" s="12"/>
      <c r="AG526" s="12"/>
      <c r="AH526" s="12"/>
      <c r="AI526" s="12"/>
      <c r="AJ526" s="13"/>
      <c r="AK526" s="13"/>
      <c r="AL526" s="13"/>
      <c r="AM526" s="13"/>
      <c r="AN526" s="13"/>
    </row>
    <row r="527" spans="1:40" ht="15.75">
      <c r="A527" s="9">
        <v>521</v>
      </c>
      <c r="B527" s="10" t="s">
        <v>1634</v>
      </c>
      <c r="C527" s="10" t="s">
        <v>40</v>
      </c>
      <c r="D527" s="10" t="s">
        <v>167</v>
      </c>
      <c r="E527" s="10" t="s">
        <v>621</v>
      </c>
      <c r="F527" s="10" t="s">
        <v>1635</v>
      </c>
      <c r="G527" s="10" t="s">
        <v>56</v>
      </c>
      <c r="H527" s="11">
        <v>2</v>
      </c>
      <c r="I527" s="10" t="s">
        <v>1661</v>
      </c>
      <c r="J527" s="10" t="s">
        <v>1662</v>
      </c>
      <c r="K527" s="10" t="s">
        <v>1645</v>
      </c>
      <c r="L527" s="10">
        <v>3600</v>
      </c>
      <c r="M527" s="10">
        <v>3600</v>
      </c>
      <c r="N527" s="10" t="s">
        <v>60</v>
      </c>
      <c r="O527" s="10" t="s">
        <v>55</v>
      </c>
      <c r="P527" s="12"/>
      <c r="Q527" s="12"/>
      <c r="R527" s="12"/>
      <c r="S527" s="12"/>
      <c r="T527" s="12"/>
      <c r="U527" s="12"/>
      <c r="V527" s="12"/>
      <c r="W527" s="12"/>
      <c r="X527" s="12"/>
      <c r="Y527" s="10">
        <v>2303</v>
      </c>
      <c r="Z527" s="10">
        <v>3600</v>
      </c>
      <c r="AA527" s="12"/>
      <c r="AB527" s="12"/>
      <c r="AC527" s="12"/>
      <c r="AD527" s="12"/>
      <c r="AE527" s="12"/>
      <c r="AF527" s="12"/>
      <c r="AG527" s="12"/>
      <c r="AH527" s="12"/>
      <c r="AI527" s="12"/>
      <c r="AJ527" s="13"/>
      <c r="AK527" s="13"/>
      <c r="AL527" s="13"/>
      <c r="AM527" s="13"/>
      <c r="AN527" s="13"/>
    </row>
    <row r="528" spans="1:40" ht="15.75">
      <c r="A528" s="9">
        <v>522</v>
      </c>
      <c r="B528" s="10" t="s">
        <v>1634</v>
      </c>
      <c r="C528" s="10" t="s">
        <v>40</v>
      </c>
      <c r="D528" s="10" t="s">
        <v>167</v>
      </c>
      <c r="E528" s="10" t="s">
        <v>621</v>
      </c>
      <c r="F528" s="10" t="s">
        <v>1635</v>
      </c>
      <c r="G528" s="10" t="s">
        <v>61</v>
      </c>
      <c r="H528" s="11">
        <v>2.10</v>
      </c>
      <c r="I528" s="10" t="s">
        <v>1663</v>
      </c>
      <c r="J528" s="10" t="s">
        <v>1647</v>
      </c>
      <c r="K528" s="10" t="s">
        <v>1648</v>
      </c>
      <c r="L528" s="10">
        <v>6</v>
      </c>
      <c r="M528" s="10">
        <v>6</v>
      </c>
      <c r="N528" s="10" t="s">
        <v>65</v>
      </c>
      <c r="O528" s="10" t="s">
        <v>55</v>
      </c>
      <c r="P528" s="12"/>
      <c r="Q528" s="14">
        <v>4118</v>
      </c>
      <c r="R528" s="12"/>
      <c r="S528" s="12"/>
      <c r="T528" s="12"/>
      <c r="U528" s="12"/>
      <c r="V528" s="12"/>
      <c r="W528" s="12"/>
      <c r="X528" s="12"/>
      <c r="Y528" s="10">
        <v>14</v>
      </c>
      <c r="Z528" s="10">
        <v>6</v>
      </c>
      <c r="AA528" s="12"/>
      <c r="AB528" s="14">
        <v>0</v>
      </c>
      <c r="AC528" s="12"/>
      <c r="AD528" s="12"/>
      <c r="AE528" s="12"/>
      <c r="AF528" s="12"/>
      <c r="AG528" s="12"/>
      <c r="AH528" s="12"/>
      <c r="AI528" s="12"/>
      <c r="AJ528" s="13"/>
      <c r="AK528" s="13"/>
      <c r="AL528" s="13"/>
      <c r="AM528" s="13"/>
      <c r="AN528" s="13"/>
    </row>
    <row r="529" spans="1:40" ht="15.75">
      <c r="A529" s="9">
        <v>523</v>
      </c>
      <c r="B529" s="10" t="s">
        <v>1634</v>
      </c>
      <c r="C529" s="10" t="s">
        <v>40</v>
      </c>
      <c r="D529" s="10" t="s">
        <v>167</v>
      </c>
      <c r="E529" s="10" t="s">
        <v>621</v>
      </c>
      <c r="F529" s="10" t="s">
        <v>1635</v>
      </c>
      <c r="G529" s="10" t="s">
        <v>61</v>
      </c>
      <c r="H529" s="11">
        <v>2.20</v>
      </c>
      <c r="I529" s="10" t="s">
        <v>1664</v>
      </c>
      <c r="J529" s="10" t="s">
        <v>1653</v>
      </c>
      <c r="K529" s="10" t="s">
        <v>1654</v>
      </c>
      <c r="L529" s="10">
        <v>3500</v>
      </c>
      <c r="M529" s="10">
        <v>3500</v>
      </c>
      <c r="N529" s="10" t="s">
        <v>65</v>
      </c>
      <c r="O529" s="10" t="s">
        <v>55</v>
      </c>
      <c r="P529" s="12"/>
      <c r="Q529" s="12"/>
      <c r="R529" s="12"/>
      <c r="S529" s="12"/>
      <c r="T529" s="14">
        <v>393686.01</v>
      </c>
      <c r="U529" s="12"/>
      <c r="V529" s="12"/>
      <c r="W529" s="12"/>
      <c r="X529" s="12"/>
      <c r="Y529" s="10">
        <v>2790</v>
      </c>
      <c r="Z529" s="10">
        <v>3500</v>
      </c>
      <c r="AA529" s="12"/>
      <c r="AB529" s="12"/>
      <c r="AC529" s="12"/>
      <c r="AD529" s="12"/>
      <c r="AE529" s="14">
        <v>375782</v>
      </c>
      <c r="AF529" s="12"/>
      <c r="AG529" s="12"/>
      <c r="AH529" s="12"/>
      <c r="AI529" s="12"/>
      <c r="AJ529" s="13"/>
      <c r="AK529" s="13"/>
      <c r="AL529" s="13"/>
      <c r="AM529" s="13"/>
      <c r="AN529" s="13"/>
    </row>
    <row r="530" spans="1:40" ht="15.75">
      <c r="A530" s="9">
        <v>524</v>
      </c>
      <c r="B530" s="10" t="s">
        <v>1634</v>
      </c>
      <c r="C530" s="10" t="s">
        <v>40</v>
      </c>
      <c r="D530" s="10" t="s">
        <v>167</v>
      </c>
      <c r="E530" s="10" t="s">
        <v>621</v>
      </c>
      <c r="F530" s="10" t="s">
        <v>1635</v>
      </c>
      <c r="G530" s="10" t="s">
        <v>61</v>
      </c>
      <c r="H530" s="11">
        <v>2.30</v>
      </c>
      <c r="I530" s="10" t="s">
        <v>1665</v>
      </c>
      <c r="J530" s="10" t="s">
        <v>1666</v>
      </c>
      <c r="K530" s="10" t="s">
        <v>1657</v>
      </c>
      <c r="L530" s="10">
        <v>8</v>
      </c>
      <c r="M530" s="10">
        <v>8</v>
      </c>
      <c r="N530" s="10" t="s">
        <v>65</v>
      </c>
      <c r="O530" s="10" t="s">
        <v>55</v>
      </c>
      <c r="P530" s="12"/>
      <c r="Q530" s="12"/>
      <c r="R530" s="14">
        <v>10000</v>
      </c>
      <c r="S530" s="12"/>
      <c r="T530" s="12"/>
      <c r="U530" s="12"/>
      <c r="V530" s="12"/>
      <c r="W530" s="12"/>
      <c r="X530" s="12"/>
      <c r="Y530" s="10">
        <v>14</v>
      </c>
      <c r="Z530" s="10">
        <v>8</v>
      </c>
      <c r="AA530" s="12"/>
      <c r="AB530" s="12"/>
      <c r="AC530" s="14">
        <v>0</v>
      </c>
      <c r="AD530" s="12"/>
      <c r="AE530" s="12"/>
      <c r="AF530" s="12"/>
      <c r="AG530" s="12"/>
      <c r="AH530" s="12"/>
      <c r="AI530" s="12"/>
      <c r="AJ530" s="13"/>
      <c r="AK530" s="13"/>
      <c r="AL530" s="13"/>
      <c r="AM530" s="13"/>
      <c r="AN530" s="13"/>
    </row>
    <row r="531" spans="1:40" ht="15.75">
      <c r="A531" s="9">
        <v>525</v>
      </c>
      <c r="B531" s="10" t="s">
        <v>1634</v>
      </c>
      <c r="C531" s="10" t="s">
        <v>40</v>
      </c>
      <c r="D531" s="10" t="s">
        <v>167</v>
      </c>
      <c r="E531" s="10" t="s">
        <v>621</v>
      </c>
      <c r="F531" s="10" t="s">
        <v>1635</v>
      </c>
      <c r="G531" s="10" t="s">
        <v>61</v>
      </c>
      <c r="H531" s="11">
        <v>2.40</v>
      </c>
      <c r="I531" s="10" t="s">
        <v>1667</v>
      </c>
      <c r="J531" s="10" t="s">
        <v>1668</v>
      </c>
      <c r="K531" s="10" t="s">
        <v>1669</v>
      </c>
      <c r="L531" s="10">
        <v>6</v>
      </c>
      <c r="M531" s="10">
        <v>6</v>
      </c>
      <c r="N531" s="10" t="s">
        <v>65</v>
      </c>
      <c r="O531" s="10" t="s">
        <v>55</v>
      </c>
      <c r="P531" s="14">
        <v>9054407.11</v>
      </c>
      <c r="Q531" s="14">
        <v>67001.16</v>
      </c>
      <c r="R531" s="14">
        <v>482580.58</v>
      </c>
      <c r="S531" s="14">
        <v>210308.86</v>
      </c>
      <c r="T531" s="14">
        <v>495225.09</v>
      </c>
      <c r="U531" s="12"/>
      <c r="V531" s="12"/>
      <c r="W531" s="12"/>
      <c r="X531" s="12"/>
      <c r="Y531" s="10">
        <v>9</v>
      </c>
      <c r="Z531" s="10">
        <v>6</v>
      </c>
      <c r="AA531" s="14">
        <v>9043081.11</v>
      </c>
      <c r="AB531" s="14">
        <v>23329.01</v>
      </c>
      <c r="AC531" s="14">
        <v>248216.60</v>
      </c>
      <c r="AD531" s="14">
        <v>0</v>
      </c>
      <c r="AE531" s="14">
        <v>98568.68</v>
      </c>
      <c r="AF531" s="12"/>
      <c r="AG531" s="12"/>
      <c r="AH531" s="12"/>
      <c r="AI531" s="12"/>
      <c r="AJ531" s="13"/>
      <c r="AK531" s="13"/>
      <c r="AL531" s="13"/>
      <c r="AM531" s="13"/>
      <c r="AN531" s="13"/>
    </row>
    <row r="532" spans="1:40" ht="15.75">
      <c r="A532" s="9">
        <v>526</v>
      </c>
      <c r="B532" s="10" t="s">
        <v>1670</v>
      </c>
      <c r="C532" s="10" t="s">
        <v>40</v>
      </c>
      <c r="D532" s="10" t="s">
        <v>167</v>
      </c>
      <c r="E532" s="10" t="s">
        <v>621</v>
      </c>
      <c r="F532" s="10" t="s">
        <v>622</v>
      </c>
      <c r="G532" s="10" t="s">
        <v>44</v>
      </c>
      <c r="H532" s="11" t="s">
        <v>45</v>
      </c>
      <c r="I532" s="10" t="s">
        <v>1671</v>
      </c>
      <c r="J532" s="10" t="s">
        <v>1672</v>
      </c>
      <c r="K532" s="10" t="s">
        <v>1673</v>
      </c>
      <c r="L532" s="10">
        <v>4</v>
      </c>
      <c r="M532" s="10">
        <v>4</v>
      </c>
      <c r="N532" s="10" t="s">
        <v>126</v>
      </c>
      <c r="O532" s="10" t="s">
        <v>50</v>
      </c>
      <c r="P532" s="12"/>
      <c r="Q532" s="12"/>
      <c r="R532" s="12"/>
      <c r="S532" s="12"/>
      <c r="T532" s="12"/>
      <c r="U532" s="12"/>
      <c r="V532" s="12"/>
      <c r="W532" s="12"/>
      <c r="X532" s="12"/>
      <c r="Y532" s="10">
        <v>0</v>
      </c>
      <c r="Z532" s="10">
        <v>4</v>
      </c>
      <c r="AA532" s="12"/>
      <c r="AB532" s="12"/>
      <c r="AC532" s="12"/>
      <c r="AD532" s="12"/>
      <c r="AE532" s="12"/>
      <c r="AF532" s="12"/>
      <c r="AG532" s="12"/>
      <c r="AH532" s="12"/>
      <c r="AI532" s="12"/>
      <c r="AJ532" s="13"/>
      <c r="AK532" s="13"/>
      <c r="AL532" s="13"/>
      <c r="AM532" s="13"/>
      <c r="AN532" s="13"/>
    </row>
    <row r="533" spans="1:40" ht="15.75">
      <c r="A533" s="9">
        <v>527</v>
      </c>
      <c r="B533" s="10" t="s">
        <v>1670</v>
      </c>
      <c r="C533" s="10" t="s">
        <v>40</v>
      </c>
      <c r="D533" s="10" t="s">
        <v>167</v>
      </c>
      <c r="E533" s="10" t="s">
        <v>621</v>
      </c>
      <c r="F533" s="10" t="s">
        <v>622</v>
      </c>
      <c r="G533" s="10" t="s">
        <v>51</v>
      </c>
      <c r="H533" s="11" t="s">
        <v>45</v>
      </c>
      <c r="I533" s="10" t="s">
        <v>1674</v>
      </c>
      <c r="J533" s="10" t="s">
        <v>1675</v>
      </c>
      <c r="K533" s="10" t="s">
        <v>1676</v>
      </c>
      <c r="L533" s="10">
        <v>1</v>
      </c>
      <c r="M533" s="10">
        <v>1</v>
      </c>
      <c r="N533" s="10" t="s">
        <v>49</v>
      </c>
      <c r="O533" s="10" t="s">
        <v>55</v>
      </c>
      <c r="P533" s="12"/>
      <c r="Q533" s="12"/>
      <c r="R533" s="12"/>
      <c r="S533" s="12"/>
      <c r="T533" s="12"/>
      <c r="U533" s="12"/>
      <c r="V533" s="12"/>
      <c r="W533" s="12"/>
      <c r="X533" s="12"/>
      <c r="Y533" s="10">
        <v>1</v>
      </c>
      <c r="Z533" s="10">
        <v>1</v>
      </c>
      <c r="AA533" s="12"/>
      <c r="AB533" s="12"/>
      <c r="AC533" s="12"/>
      <c r="AD533" s="12"/>
      <c r="AE533" s="12"/>
      <c r="AF533" s="12"/>
      <c r="AG533" s="12"/>
      <c r="AH533" s="12"/>
      <c r="AI533" s="12"/>
      <c r="AJ533" s="13"/>
      <c r="AK533" s="13"/>
      <c r="AL533" s="13"/>
      <c r="AM533" s="13"/>
      <c r="AN533" s="13"/>
    </row>
    <row r="534" spans="1:40" ht="15.75">
      <c r="A534" s="9">
        <v>528</v>
      </c>
      <c r="B534" s="10" t="s">
        <v>1670</v>
      </c>
      <c r="C534" s="10" t="s">
        <v>40</v>
      </c>
      <c r="D534" s="10" t="s">
        <v>167</v>
      </c>
      <c r="E534" s="10" t="s">
        <v>621</v>
      </c>
      <c r="F534" s="10" t="s">
        <v>622</v>
      </c>
      <c r="G534" s="10" t="s">
        <v>56</v>
      </c>
      <c r="H534" s="11">
        <v>1</v>
      </c>
      <c r="I534" s="10" t="s">
        <v>1677</v>
      </c>
      <c r="J534" s="10" t="s">
        <v>1678</v>
      </c>
      <c r="K534" s="10" t="s">
        <v>1679</v>
      </c>
      <c r="L534" s="10">
        <v>17</v>
      </c>
      <c r="M534" s="10">
        <v>17</v>
      </c>
      <c r="N534" s="10" t="s">
        <v>60</v>
      </c>
      <c r="O534" s="10" t="s">
        <v>55</v>
      </c>
      <c r="P534" s="12"/>
      <c r="Q534" s="12"/>
      <c r="R534" s="12"/>
      <c r="S534" s="12"/>
      <c r="T534" s="12"/>
      <c r="U534" s="12"/>
      <c r="V534" s="12"/>
      <c r="W534" s="12"/>
      <c r="X534" s="12"/>
      <c r="Y534" s="10">
        <v>17</v>
      </c>
      <c r="Z534" s="10">
        <v>17</v>
      </c>
      <c r="AA534" s="12"/>
      <c r="AB534" s="12"/>
      <c r="AC534" s="12"/>
      <c r="AD534" s="12"/>
      <c r="AE534" s="12"/>
      <c r="AF534" s="12"/>
      <c r="AG534" s="12"/>
      <c r="AH534" s="12"/>
      <c r="AI534" s="12"/>
      <c r="AJ534" s="13"/>
      <c r="AK534" s="13"/>
      <c r="AL534" s="13"/>
      <c r="AM534" s="13"/>
      <c r="AN534" s="13"/>
    </row>
    <row r="535" spans="1:40" ht="15.75">
      <c r="A535" s="9">
        <v>529</v>
      </c>
      <c r="B535" s="10" t="s">
        <v>1670</v>
      </c>
      <c r="C535" s="10" t="s">
        <v>40</v>
      </c>
      <c r="D535" s="10" t="s">
        <v>167</v>
      </c>
      <c r="E535" s="10" t="s">
        <v>621</v>
      </c>
      <c r="F535" s="10" t="s">
        <v>622</v>
      </c>
      <c r="G535" s="10" t="s">
        <v>61</v>
      </c>
      <c r="H535" s="11">
        <v>1.10</v>
      </c>
      <c r="I535" s="10" t="s">
        <v>1680</v>
      </c>
      <c r="J535" s="10" t="s">
        <v>1681</v>
      </c>
      <c r="K535" s="10" t="s">
        <v>1682</v>
      </c>
      <c r="L535" s="10">
        <v>2</v>
      </c>
      <c r="M535" s="10">
        <v>2</v>
      </c>
      <c r="N535" s="10" t="s">
        <v>65</v>
      </c>
      <c r="O535" s="10" t="s">
        <v>55</v>
      </c>
      <c r="P535" s="14">
        <v>1.504575482E7</v>
      </c>
      <c r="Q535" s="14">
        <v>48000.02</v>
      </c>
      <c r="R535" s="14">
        <v>1037306.98</v>
      </c>
      <c r="S535" s="12"/>
      <c r="T535" s="14">
        <v>490616.85</v>
      </c>
      <c r="U535" s="12"/>
      <c r="V535" s="12"/>
      <c r="W535" s="12"/>
      <c r="X535" s="12"/>
      <c r="Y535" s="10">
        <v>2</v>
      </c>
      <c r="Z535" s="10">
        <v>2</v>
      </c>
      <c r="AA535" s="14">
        <v>1.504575482E7</v>
      </c>
      <c r="AB535" s="14">
        <v>1398.09</v>
      </c>
      <c r="AC535" s="14">
        <v>992428.05</v>
      </c>
      <c r="AD535" s="12"/>
      <c r="AE535" s="14">
        <v>454934.89</v>
      </c>
      <c r="AF535" s="12"/>
      <c r="AG535" s="12"/>
      <c r="AH535" s="12"/>
      <c r="AI535" s="12"/>
      <c r="AJ535" s="13"/>
      <c r="AK535" s="13"/>
      <c r="AL535" s="13"/>
      <c r="AM535" s="13"/>
      <c r="AN535" s="13"/>
    </row>
    <row r="536" spans="1:40" ht="15.75">
      <c r="A536" s="9">
        <v>530</v>
      </c>
      <c r="B536" s="10" t="s">
        <v>1670</v>
      </c>
      <c r="C536" s="10" t="s">
        <v>40</v>
      </c>
      <c r="D536" s="10" t="s">
        <v>167</v>
      </c>
      <c r="E536" s="10" t="s">
        <v>621</v>
      </c>
      <c r="F536" s="10" t="s">
        <v>622</v>
      </c>
      <c r="G536" s="10" t="s">
        <v>61</v>
      </c>
      <c r="H536" s="11">
        <v>1.20</v>
      </c>
      <c r="I536" s="10" t="s">
        <v>1683</v>
      </c>
      <c r="J536" s="10" t="s">
        <v>1684</v>
      </c>
      <c r="K536" s="10" t="s">
        <v>1685</v>
      </c>
      <c r="L536" s="10">
        <v>8</v>
      </c>
      <c r="M536" s="10">
        <v>8</v>
      </c>
      <c r="N536" s="10" t="s">
        <v>65</v>
      </c>
      <c r="O536" s="10" t="s">
        <v>55</v>
      </c>
      <c r="P536" s="12"/>
      <c r="Q536" s="14">
        <v>70852.02</v>
      </c>
      <c r="R536" s="14">
        <v>769173.09</v>
      </c>
      <c r="S536" s="12"/>
      <c r="T536" s="14">
        <v>1038761.60</v>
      </c>
      <c r="U536" s="12"/>
      <c r="V536" s="12"/>
      <c r="W536" s="12"/>
      <c r="X536" s="12"/>
      <c r="Y536" s="10">
        <v>8</v>
      </c>
      <c r="Z536" s="10">
        <v>8</v>
      </c>
      <c r="AA536" s="12"/>
      <c r="AB536" s="14">
        <v>50448.22</v>
      </c>
      <c r="AC536" s="14">
        <v>343953.16</v>
      </c>
      <c r="AD536" s="12"/>
      <c r="AE536" s="14">
        <v>889809.57</v>
      </c>
      <c r="AF536" s="12"/>
      <c r="AG536" s="12"/>
      <c r="AH536" s="12"/>
      <c r="AI536" s="12"/>
      <c r="AJ536" s="13"/>
      <c r="AK536" s="13"/>
      <c r="AL536" s="13"/>
      <c r="AM536" s="13"/>
      <c r="AN536" s="13"/>
    </row>
    <row r="537" spans="1:40" ht="15.75">
      <c r="A537" s="9">
        <v>531</v>
      </c>
      <c r="B537" s="10" t="s">
        <v>1670</v>
      </c>
      <c r="C537" s="10" t="s">
        <v>40</v>
      </c>
      <c r="D537" s="10" t="s">
        <v>167</v>
      </c>
      <c r="E537" s="10" t="s">
        <v>621</v>
      </c>
      <c r="F537" s="10" t="s">
        <v>622</v>
      </c>
      <c r="G537" s="10" t="s">
        <v>61</v>
      </c>
      <c r="H537" s="11">
        <v>1.30</v>
      </c>
      <c r="I537" s="10" t="s">
        <v>1686</v>
      </c>
      <c r="J537" s="10" t="s">
        <v>1687</v>
      </c>
      <c r="K537" s="10" t="s">
        <v>1688</v>
      </c>
      <c r="L537" s="10">
        <v>2376</v>
      </c>
      <c r="M537" s="10">
        <v>2376</v>
      </c>
      <c r="N537" s="10" t="s">
        <v>65</v>
      </c>
      <c r="O537" s="10" t="s">
        <v>55</v>
      </c>
      <c r="P537" s="12"/>
      <c r="Q537" s="12"/>
      <c r="R537" s="14">
        <v>84047.74</v>
      </c>
      <c r="S537" s="12"/>
      <c r="T537" s="14">
        <v>0</v>
      </c>
      <c r="U537" s="12"/>
      <c r="V537" s="12"/>
      <c r="W537" s="12"/>
      <c r="X537" s="12"/>
      <c r="Y537" s="10">
        <v>2165</v>
      </c>
      <c r="Z537" s="10">
        <v>2376</v>
      </c>
      <c r="AA537" s="12"/>
      <c r="AB537" s="12"/>
      <c r="AC537" s="14">
        <v>0</v>
      </c>
      <c r="AD537" s="12"/>
      <c r="AE537" s="14">
        <v>0</v>
      </c>
      <c r="AF537" s="12"/>
      <c r="AG537" s="12"/>
      <c r="AH537" s="12"/>
      <c r="AI537" s="12"/>
      <c r="AJ537" s="13"/>
      <c r="AK537" s="13"/>
      <c r="AL537" s="13"/>
      <c r="AM537" s="13"/>
      <c r="AN537" s="13"/>
    </row>
    <row r="538" spans="1:40" ht="15.75">
      <c r="A538" s="9">
        <v>532</v>
      </c>
      <c r="B538" s="10" t="s">
        <v>1670</v>
      </c>
      <c r="C538" s="10" t="s">
        <v>40</v>
      </c>
      <c r="D538" s="10" t="s">
        <v>167</v>
      </c>
      <c r="E538" s="10" t="s">
        <v>621</v>
      </c>
      <c r="F538" s="10" t="s">
        <v>622</v>
      </c>
      <c r="G538" s="10" t="s">
        <v>61</v>
      </c>
      <c r="H538" s="11">
        <v>1.40</v>
      </c>
      <c r="I538" s="10" t="s">
        <v>1689</v>
      </c>
      <c r="J538" s="10" t="s">
        <v>1690</v>
      </c>
      <c r="K538" s="10" t="s">
        <v>1691</v>
      </c>
      <c r="L538" s="10">
        <v>9</v>
      </c>
      <c r="M538" s="10">
        <v>9</v>
      </c>
      <c r="N538" s="10" t="s">
        <v>65</v>
      </c>
      <c r="O538" s="10" t="s">
        <v>55</v>
      </c>
      <c r="P538" s="12"/>
      <c r="Q538" s="14">
        <v>0</v>
      </c>
      <c r="R538" s="14">
        <v>617500</v>
      </c>
      <c r="S538" s="12"/>
      <c r="T538" s="14">
        <v>981458.56</v>
      </c>
      <c r="U538" s="12"/>
      <c r="V538" s="12"/>
      <c r="W538" s="12"/>
      <c r="X538" s="12"/>
      <c r="Y538" s="10">
        <v>9</v>
      </c>
      <c r="Z538" s="10">
        <v>9</v>
      </c>
      <c r="AA538" s="12"/>
      <c r="AB538" s="14">
        <v>0</v>
      </c>
      <c r="AC538" s="14">
        <v>576180</v>
      </c>
      <c r="AD538" s="12"/>
      <c r="AE538" s="14">
        <v>829477.72</v>
      </c>
      <c r="AF538" s="12"/>
      <c r="AG538" s="12"/>
      <c r="AH538" s="12"/>
      <c r="AI538" s="12"/>
      <c r="AJ538" s="13"/>
      <c r="AK538" s="13"/>
      <c r="AL538" s="13"/>
      <c r="AM538" s="13"/>
      <c r="AN538" s="13"/>
    </row>
    <row r="539" spans="1:40" ht="15.75">
      <c r="A539" s="9">
        <v>533</v>
      </c>
      <c r="B539" s="10" t="s">
        <v>1670</v>
      </c>
      <c r="C539" s="10" t="s">
        <v>40</v>
      </c>
      <c r="D539" s="10" t="s">
        <v>167</v>
      </c>
      <c r="E539" s="10" t="s">
        <v>621</v>
      </c>
      <c r="F539" s="10" t="s">
        <v>622</v>
      </c>
      <c r="G539" s="10" t="s">
        <v>61</v>
      </c>
      <c r="H539" s="11">
        <v>1.50</v>
      </c>
      <c r="I539" s="10" t="s">
        <v>1692</v>
      </c>
      <c r="J539" s="10" t="s">
        <v>1693</v>
      </c>
      <c r="K539" s="10" t="s">
        <v>1694</v>
      </c>
      <c r="L539" s="10">
        <v>8</v>
      </c>
      <c r="M539" s="10">
        <v>8</v>
      </c>
      <c r="N539" s="10" t="s">
        <v>65</v>
      </c>
      <c r="O539" s="10" t="s">
        <v>55</v>
      </c>
      <c r="P539" s="12"/>
      <c r="Q539" s="14">
        <v>617424.92</v>
      </c>
      <c r="R539" s="14">
        <v>734758.44</v>
      </c>
      <c r="S539" s="12"/>
      <c r="T539" s="14">
        <v>0</v>
      </c>
      <c r="U539" s="12"/>
      <c r="V539" s="12"/>
      <c r="W539" s="12"/>
      <c r="X539" s="12"/>
      <c r="Y539" s="10">
        <v>8</v>
      </c>
      <c r="Z539" s="10">
        <v>8</v>
      </c>
      <c r="AA539" s="12"/>
      <c r="AB539" s="14">
        <v>0</v>
      </c>
      <c r="AC539" s="14">
        <v>119073.46</v>
      </c>
      <c r="AD539" s="12"/>
      <c r="AE539" s="14">
        <v>0</v>
      </c>
      <c r="AF539" s="12"/>
      <c r="AG539" s="12"/>
      <c r="AH539" s="12"/>
      <c r="AI539" s="12"/>
      <c r="AJ539" s="13"/>
      <c r="AK539" s="13"/>
      <c r="AL539" s="13"/>
      <c r="AM539" s="13"/>
      <c r="AN539" s="13"/>
    </row>
    <row r="540" spans="1:40" ht="15.75">
      <c r="A540" s="9">
        <v>534</v>
      </c>
      <c r="B540" s="10" t="s">
        <v>1670</v>
      </c>
      <c r="C540" s="10" t="s">
        <v>40</v>
      </c>
      <c r="D540" s="10" t="s">
        <v>167</v>
      </c>
      <c r="E540" s="10" t="s">
        <v>621</v>
      </c>
      <c r="F540" s="10" t="s">
        <v>622</v>
      </c>
      <c r="G540" s="10" t="s">
        <v>56</v>
      </c>
      <c r="H540" s="11">
        <v>2</v>
      </c>
      <c r="I540" s="10" t="s">
        <v>1695</v>
      </c>
      <c r="J540" s="10" t="s">
        <v>1696</v>
      </c>
      <c r="K540" s="10" t="s">
        <v>1697</v>
      </c>
      <c r="L540" s="10">
        <v>58</v>
      </c>
      <c r="M540" s="10">
        <v>58</v>
      </c>
      <c r="N540" s="10" t="s">
        <v>60</v>
      </c>
      <c r="O540" s="10" t="s">
        <v>55</v>
      </c>
      <c r="P540" s="12"/>
      <c r="Q540" s="12"/>
      <c r="R540" s="12"/>
      <c r="S540" s="12"/>
      <c r="T540" s="12"/>
      <c r="U540" s="12"/>
      <c r="V540" s="12"/>
      <c r="W540" s="12"/>
      <c r="X540" s="12"/>
      <c r="Y540" s="10">
        <v>39</v>
      </c>
      <c r="Z540" s="10">
        <v>58</v>
      </c>
      <c r="AA540" s="12"/>
      <c r="AB540" s="12"/>
      <c r="AC540" s="12"/>
      <c r="AD540" s="12"/>
      <c r="AE540" s="12"/>
      <c r="AF540" s="12"/>
      <c r="AG540" s="12"/>
      <c r="AH540" s="12"/>
      <c r="AI540" s="12"/>
      <c r="AJ540" s="13"/>
      <c r="AK540" s="13"/>
      <c r="AL540" s="13"/>
      <c r="AM540" s="13"/>
      <c r="AN540" s="13"/>
    </row>
    <row r="541" spans="1:40" ht="15.75">
      <c r="A541" s="9">
        <v>535</v>
      </c>
      <c r="B541" s="10" t="s">
        <v>1670</v>
      </c>
      <c r="C541" s="10" t="s">
        <v>40</v>
      </c>
      <c r="D541" s="10" t="s">
        <v>167</v>
      </c>
      <c r="E541" s="10" t="s">
        <v>621</v>
      </c>
      <c r="F541" s="10" t="s">
        <v>622</v>
      </c>
      <c r="G541" s="10" t="s">
        <v>61</v>
      </c>
      <c r="H541" s="11">
        <v>2.10</v>
      </c>
      <c r="I541" s="10" t="s">
        <v>1698</v>
      </c>
      <c r="J541" s="10" t="s">
        <v>1699</v>
      </c>
      <c r="K541" s="10" t="s">
        <v>1700</v>
      </c>
      <c r="L541" s="10">
        <v>116</v>
      </c>
      <c r="M541" s="10">
        <v>116</v>
      </c>
      <c r="N541" s="10" t="s">
        <v>65</v>
      </c>
      <c r="O541" s="10" t="s">
        <v>55</v>
      </c>
      <c r="P541" s="14">
        <v>138639.82</v>
      </c>
      <c r="Q541" s="12"/>
      <c r="R541" s="14">
        <v>1200</v>
      </c>
      <c r="S541" s="12"/>
      <c r="T541" s="12"/>
      <c r="U541" s="12"/>
      <c r="V541" s="12"/>
      <c r="W541" s="12"/>
      <c r="X541" s="12"/>
      <c r="Y541" s="10">
        <v>39</v>
      </c>
      <c r="Z541" s="10">
        <v>116</v>
      </c>
      <c r="AA541" s="14">
        <v>138639.82</v>
      </c>
      <c r="AB541" s="12"/>
      <c r="AC541" s="14">
        <v>0</v>
      </c>
      <c r="AD541" s="12"/>
      <c r="AE541" s="12"/>
      <c r="AF541" s="12"/>
      <c r="AG541" s="12"/>
      <c r="AH541" s="12"/>
      <c r="AI541" s="12"/>
      <c r="AJ541" s="13"/>
      <c r="AK541" s="13"/>
      <c r="AL541" s="13"/>
      <c r="AM541" s="13"/>
      <c r="AN541" s="13"/>
    </row>
    <row r="542" spans="1:40" ht="15.75">
      <c r="A542" s="9">
        <v>536</v>
      </c>
      <c r="B542" s="10" t="s">
        <v>1670</v>
      </c>
      <c r="C542" s="10" t="s">
        <v>40</v>
      </c>
      <c r="D542" s="10" t="s">
        <v>167</v>
      </c>
      <c r="E542" s="10" t="s">
        <v>621</v>
      </c>
      <c r="F542" s="10" t="s">
        <v>622</v>
      </c>
      <c r="G542" s="10" t="s">
        <v>61</v>
      </c>
      <c r="H542" s="11">
        <v>2.20</v>
      </c>
      <c r="I542" s="10" t="s">
        <v>1701</v>
      </c>
      <c r="J542" s="10" t="s">
        <v>1702</v>
      </c>
      <c r="K542" s="10" t="s">
        <v>1703</v>
      </c>
      <c r="L542" s="10">
        <v>58</v>
      </c>
      <c r="M542" s="10">
        <v>58</v>
      </c>
      <c r="N542" s="10" t="s">
        <v>65</v>
      </c>
      <c r="O542" s="10" t="s">
        <v>55</v>
      </c>
      <c r="P542" s="12"/>
      <c r="Q542" s="12"/>
      <c r="R542" s="14">
        <v>4500</v>
      </c>
      <c r="S542" s="12"/>
      <c r="T542" s="12"/>
      <c r="U542" s="12"/>
      <c r="V542" s="12"/>
      <c r="W542" s="12"/>
      <c r="X542" s="12"/>
      <c r="Y542" s="10">
        <v>39</v>
      </c>
      <c r="Z542" s="10">
        <v>58</v>
      </c>
      <c r="AA542" s="12"/>
      <c r="AB542" s="12"/>
      <c r="AC542" s="14">
        <v>0</v>
      </c>
      <c r="AD542" s="12"/>
      <c r="AE542" s="12"/>
      <c r="AF542" s="12"/>
      <c r="AG542" s="12"/>
      <c r="AH542" s="12"/>
      <c r="AI542" s="12"/>
      <c r="AJ542" s="13"/>
      <c r="AK542" s="13"/>
      <c r="AL542" s="13"/>
      <c r="AM542" s="13"/>
      <c r="AN542" s="13"/>
    </row>
    <row r="543" spans="1:40" ht="15.75">
      <c r="A543" s="9">
        <v>537</v>
      </c>
      <c r="B543" s="10" t="s">
        <v>1670</v>
      </c>
      <c r="C543" s="10" t="s">
        <v>40</v>
      </c>
      <c r="D543" s="10" t="s">
        <v>167</v>
      </c>
      <c r="E543" s="10" t="s">
        <v>621</v>
      </c>
      <c r="F543" s="10" t="s">
        <v>622</v>
      </c>
      <c r="G543" s="10" t="s">
        <v>56</v>
      </c>
      <c r="H543" s="11">
        <v>3</v>
      </c>
      <c r="I543" s="10" t="s">
        <v>1704</v>
      </c>
      <c r="J543" s="10" t="s">
        <v>1705</v>
      </c>
      <c r="K543" s="10" t="s">
        <v>1706</v>
      </c>
      <c r="L543" s="10">
        <v>150</v>
      </c>
      <c r="M543" s="10">
        <v>150</v>
      </c>
      <c r="N543" s="10" t="s">
        <v>60</v>
      </c>
      <c r="O543" s="10" t="s">
        <v>55</v>
      </c>
      <c r="P543" s="12"/>
      <c r="Q543" s="12"/>
      <c r="R543" s="12"/>
      <c r="S543" s="12"/>
      <c r="T543" s="12"/>
      <c r="U543" s="12"/>
      <c r="V543" s="12"/>
      <c r="W543" s="12"/>
      <c r="X543" s="12"/>
      <c r="Y543" s="10">
        <v>172</v>
      </c>
      <c r="Z543" s="10">
        <v>150</v>
      </c>
      <c r="AA543" s="12"/>
      <c r="AB543" s="12"/>
      <c r="AC543" s="12"/>
      <c r="AD543" s="12"/>
      <c r="AE543" s="12"/>
      <c r="AF543" s="12"/>
      <c r="AG543" s="12"/>
      <c r="AH543" s="12"/>
      <c r="AI543" s="12"/>
      <c r="AJ543" s="13"/>
      <c r="AK543" s="13"/>
      <c r="AL543" s="13"/>
      <c r="AM543" s="13"/>
      <c r="AN543" s="13"/>
    </row>
    <row r="544" spans="1:40" ht="15.75">
      <c r="A544" s="9">
        <v>538</v>
      </c>
      <c r="B544" s="10" t="s">
        <v>1670</v>
      </c>
      <c r="C544" s="10" t="s">
        <v>40</v>
      </c>
      <c r="D544" s="10" t="s">
        <v>167</v>
      </c>
      <c r="E544" s="10" t="s">
        <v>621</v>
      </c>
      <c r="F544" s="10" t="s">
        <v>622</v>
      </c>
      <c r="G544" s="10" t="s">
        <v>61</v>
      </c>
      <c r="H544" s="11">
        <v>3.10</v>
      </c>
      <c r="I544" s="10" t="s">
        <v>1707</v>
      </c>
      <c r="J544" s="10" t="s">
        <v>1708</v>
      </c>
      <c r="K544" s="10" t="s">
        <v>1709</v>
      </c>
      <c r="L544" s="10">
        <v>12</v>
      </c>
      <c r="M544" s="10">
        <v>12</v>
      </c>
      <c r="N544" s="10" t="s">
        <v>65</v>
      </c>
      <c r="O544" s="10" t="s">
        <v>55</v>
      </c>
      <c r="P544" s="14">
        <v>8539813.32</v>
      </c>
      <c r="Q544" s="14">
        <v>19692.96</v>
      </c>
      <c r="R544" s="14">
        <v>8000</v>
      </c>
      <c r="S544" s="12"/>
      <c r="T544" s="14">
        <v>0</v>
      </c>
      <c r="U544" s="12"/>
      <c r="V544" s="12"/>
      <c r="W544" s="12"/>
      <c r="X544" s="12"/>
      <c r="Y544" s="10">
        <v>16</v>
      </c>
      <c r="Z544" s="10">
        <v>12</v>
      </c>
      <c r="AA544" s="14">
        <v>8539813.31</v>
      </c>
      <c r="AB544" s="14">
        <v>2089.25</v>
      </c>
      <c r="AC544" s="14">
        <v>0</v>
      </c>
      <c r="AD544" s="12"/>
      <c r="AE544" s="14">
        <v>0</v>
      </c>
      <c r="AF544" s="12"/>
      <c r="AG544" s="12"/>
      <c r="AH544" s="12"/>
      <c r="AI544" s="12"/>
      <c r="AJ544" s="13"/>
      <c r="AK544" s="13"/>
      <c r="AL544" s="13"/>
      <c r="AM544" s="13"/>
      <c r="AN544" s="13"/>
    </row>
    <row r="545" spans="1:40" ht="15.75">
      <c r="A545" s="9">
        <v>539</v>
      </c>
      <c r="B545" s="10" t="s">
        <v>1670</v>
      </c>
      <c r="C545" s="10" t="s">
        <v>40</v>
      </c>
      <c r="D545" s="10" t="s">
        <v>167</v>
      </c>
      <c r="E545" s="10" t="s">
        <v>621</v>
      </c>
      <c r="F545" s="10" t="s">
        <v>622</v>
      </c>
      <c r="G545" s="10" t="s">
        <v>61</v>
      </c>
      <c r="H545" s="11">
        <v>3.20</v>
      </c>
      <c r="I545" s="10" t="s">
        <v>1710</v>
      </c>
      <c r="J545" s="10" t="s">
        <v>1711</v>
      </c>
      <c r="K545" s="10" t="s">
        <v>1712</v>
      </c>
      <c r="L545" s="10">
        <v>25</v>
      </c>
      <c r="M545" s="10">
        <v>25</v>
      </c>
      <c r="N545" s="10" t="s">
        <v>65</v>
      </c>
      <c r="O545" s="10" t="s">
        <v>55</v>
      </c>
      <c r="P545" s="12"/>
      <c r="Q545" s="12"/>
      <c r="R545" s="14">
        <v>335181.96</v>
      </c>
      <c r="S545" s="12"/>
      <c r="T545" s="14">
        <v>0</v>
      </c>
      <c r="U545" s="12"/>
      <c r="V545" s="12"/>
      <c r="W545" s="12"/>
      <c r="X545" s="12"/>
      <c r="Y545" s="10">
        <v>27</v>
      </c>
      <c r="Z545" s="10">
        <v>25</v>
      </c>
      <c r="AA545" s="12"/>
      <c r="AB545" s="12"/>
      <c r="AC545" s="14">
        <v>226200</v>
      </c>
      <c r="AD545" s="12"/>
      <c r="AE545" s="14">
        <v>0</v>
      </c>
      <c r="AF545" s="12"/>
      <c r="AG545" s="12"/>
      <c r="AH545" s="12"/>
      <c r="AI545" s="12"/>
      <c r="AJ545" s="13"/>
      <c r="AK545" s="13"/>
      <c r="AL545" s="13"/>
      <c r="AM545" s="13"/>
      <c r="AN545" s="13"/>
    </row>
    <row r="546" spans="1:40" ht="15.75">
      <c r="A546" s="9">
        <v>540</v>
      </c>
      <c r="B546" s="10" t="s">
        <v>1670</v>
      </c>
      <c r="C546" s="10" t="s">
        <v>40</v>
      </c>
      <c r="D546" s="10" t="s">
        <v>167</v>
      </c>
      <c r="E546" s="10" t="s">
        <v>621</v>
      </c>
      <c r="F546" s="10" t="s">
        <v>622</v>
      </c>
      <c r="G546" s="10" t="s">
        <v>61</v>
      </c>
      <c r="H546" s="11">
        <v>3.30</v>
      </c>
      <c r="I546" s="10" t="s">
        <v>1713</v>
      </c>
      <c r="J546" s="10" t="s">
        <v>1714</v>
      </c>
      <c r="K546" s="10" t="s">
        <v>1715</v>
      </c>
      <c r="L546" s="10">
        <v>84</v>
      </c>
      <c r="M546" s="10">
        <v>84</v>
      </c>
      <c r="N546" s="10" t="s">
        <v>65</v>
      </c>
      <c r="O546" s="10" t="s">
        <v>55</v>
      </c>
      <c r="P546" s="12"/>
      <c r="Q546" s="12"/>
      <c r="R546" s="14">
        <v>414928.94</v>
      </c>
      <c r="S546" s="12"/>
      <c r="T546" s="14">
        <v>297000</v>
      </c>
      <c r="U546" s="12"/>
      <c r="V546" s="12"/>
      <c r="W546" s="12"/>
      <c r="X546" s="12"/>
      <c r="Y546" s="10">
        <v>57</v>
      </c>
      <c r="Z546" s="10">
        <v>84</v>
      </c>
      <c r="AA546" s="12"/>
      <c r="AB546" s="12"/>
      <c r="AC546" s="14">
        <v>4450</v>
      </c>
      <c r="AD546" s="12"/>
      <c r="AE546" s="14">
        <v>281680.47</v>
      </c>
      <c r="AF546" s="12"/>
      <c r="AG546" s="12"/>
      <c r="AH546" s="12"/>
      <c r="AI546" s="12"/>
      <c r="AJ546" s="13"/>
      <c r="AK546" s="13"/>
      <c r="AL546" s="13"/>
      <c r="AM546" s="13"/>
      <c r="AN546" s="13"/>
    </row>
    <row r="547" spans="1:40" ht="15.75">
      <c r="A547" s="9">
        <v>541</v>
      </c>
      <c r="B547" s="10" t="s">
        <v>1670</v>
      </c>
      <c r="C547" s="10" t="s">
        <v>40</v>
      </c>
      <c r="D547" s="10" t="s">
        <v>167</v>
      </c>
      <c r="E547" s="10" t="s">
        <v>621</v>
      </c>
      <c r="F547" s="10" t="s">
        <v>622</v>
      </c>
      <c r="G547" s="10" t="s">
        <v>56</v>
      </c>
      <c r="H547" s="11">
        <v>4</v>
      </c>
      <c r="I547" s="10" t="s">
        <v>1716</v>
      </c>
      <c r="J547" s="10" t="s">
        <v>1717</v>
      </c>
      <c r="K547" s="10" t="s">
        <v>1718</v>
      </c>
      <c r="L547" s="10">
        <v>192</v>
      </c>
      <c r="M547" s="10">
        <v>192</v>
      </c>
      <c r="N547" s="10" t="s">
        <v>60</v>
      </c>
      <c r="O547" s="10" t="s">
        <v>55</v>
      </c>
      <c r="P547" s="12"/>
      <c r="Q547" s="12"/>
      <c r="R547" s="12"/>
      <c r="S547" s="12"/>
      <c r="T547" s="12"/>
      <c r="U547" s="12"/>
      <c r="V547" s="12"/>
      <c r="W547" s="12"/>
      <c r="X547" s="12"/>
      <c r="Y547" s="10">
        <v>132</v>
      </c>
      <c r="Z547" s="10">
        <v>192</v>
      </c>
      <c r="AA547" s="12"/>
      <c r="AB547" s="12"/>
      <c r="AC547" s="12"/>
      <c r="AD547" s="12"/>
      <c r="AE547" s="12"/>
      <c r="AF547" s="12"/>
      <c r="AG547" s="12"/>
      <c r="AH547" s="12"/>
      <c r="AI547" s="12"/>
      <c r="AJ547" s="13"/>
      <c r="AK547" s="13"/>
      <c r="AL547" s="13"/>
      <c r="AM547" s="13"/>
      <c r="AN547" s="13"/>
    </row>
    <row r="548" spans="1:40" ht="15.75">
      <c r="A548" s="9">
        <v>542</v>
      </c>
      <c r="B548" s="10" t="s">
        <v>1670</v>
      </c>
      <c r="C548" s="10" t="s">
        <v>40</v>
      </c>
      <c r="D548" s="10" t="s">
        <v>167</v>
      </c>
      <c r="E548" s="10" t="s">
        <v>621</v>
      </c>
      <c r="F548" s="10" t="s">
        <v>622</v>
      </c>
      <c r="G548" s="10" t="s">
        <v>61</v>
      </c>
      <c r="H548" s="11">
        <v>4.10</v>
      </c>
      <c r="I548" s="10" t="s">
        <v>1719</v>
      </c>
      <c r="J548" s="10" t="s">
        <v>1720</v>
      </c>
      <c r="K548" s="10" t="s">
        <v>1721</v>
      </c>
      <c r="L548" s="10">
        <v>132</v>
      </c>
      <c r="M548" s="10">
        <v>132</v>
      </c>
      <c r="N548" s="10" t="s">
        <v>65</v>
      </c>
      <c r="O548" s="10" t="s">
        <v>55</v>
      </c>
      <c r="P548" s="12"/>
      <c r="Q548" s="14">
        <v>0</v>
      </c>
      <c r="R548" s="14">
        <v>4999.98</v>
      </c>
      <c r="S548" s="12"/>
      <c r="T548" s="12"/>
      <c r="U548" s="12"/>
      <c r="V548" s="12"/>
      <c r="W548" s="12"/>
      <c r="X548" s="12"/>
      <c r="Y548" s="10">
        <v>71</v>
      </c>
      <c r="Z548" s="10">
        <v>132</v>
      </c>
      <c r="AA548" s="12"/>
      <c r="AB548" s="14">
        <v>0</v>
      </c>
      <c r="AC548" s="14">
        <v>0</v>
      </c>
      <c r="AD548" s="12"/>
      <c r="AE548" s="12"/>
      <c r="AF548" s="12"/>
      <c r="AG548" s="12"/>
      <c r="AH548" s="12"/>
      <c r="AI548" s="12"/>
      <c r="AJ548" s="13"/>
      <c r="AK548" s="13"/>
      <c r="AL548" s="13"/>
      <c r="AM548" s="13"/>
      <c r="AN548" s="13"/>
    </row>
    <row r="549" spans="1:40" ht="15.75">
      <c r="A549" s="9">
        <v>543</v>
      </c>
      <c r="B549" s="10" t="s">
        <v>1670</v>
      </c>
      <c r="C549" s="10" t="s">
        <v>40</v>
      </c>
      <c r="D549" s="10" t="s">
        <v>167</v>
      </c>
      <c r="E549" s="10" t="s">
        <v>621</v>
      </c>
      <c r="F549" s="10" t="s">
        <v>622</v>
      </c>
      <c r="G549" s="10" t="s">
        <v>61</v>
      </c>
      <c r="H549" s="11">
        <v>4.20</v>
      </c>
      <c r="I549" s="10" t="s">
        <v>1722</v>
      </c>
      <c r="J549" s="10" t="s">
        <v>1723</v>
      </c>
      <c r="K549" s="10" t="s">
        <v>1724</v>
      </c>
      <c r="L549" s="10">
        <v>96</v>
      </c>
      <c r="M549" s="10">
        <v>96</v>
      </c>
      <c r="N549" s="10" t="s">
        <v>65</v>
      </c>
      <c r="O549" s="10" t="s">
        <v>55</v>
      </c>
      <c r="P549" s="12"/>
      <c r="Q549" s="12"/>
      <c r="R549" s="14">
        <v>74634.95</v>
      </c>
      <c r="S549" s="12"/>
      <c r="T549" s="12"/>
      <c r="U549" s="12"/>
      <c r="V549" s="12"/>
      <c r="W549" s="12"/>
      <c r="X549" s="12"/>
      <c r="Y549" s="10">
        <v>72</v>
      </c>
      <c r="Z549" s="10">
        <v>96</v>
      </c>
      <c r="AA549" s="12"/>
      <c r="AB549" s="12"/>
      <c r="AC549" s="14">
        <v>0</v>
      </c>
      <c r="AD549" s="12"/>
      <c r="AE549" s="12"/>
      <c r="AF549" s="12"/>
      <c r="AG549" s="12"/>
      <c r="AH549" s="12"/>
      <c r="AI549" s="12"/>
      <c r="AJ549" s="13"/>
      <c r="AK549" s="13"/>
      <c r="AL549" s="13"/>
      <c r="AM549" s="13"/>
      <c r="AN549" s="13"/>
    </row>
    <row r="550" spans="1:40" ht="15.75">
      <c r="A550" s="9">
        <v>544</v>
      </c>
      <c r="B550" s="10" t="s">
        <v>1670</v>
      </c>
      <c r="C550" s="10" t="s">
        <v>40</v>
      </c>
      <c r="D550" s="10" t="s">
        <v>167</v>
      </c>
      <c r="E550" s="10" t="s">
        <v>621</v>
      </c>
      <c r="F550" s="10" t="s">
        <v>622</v>
      </c>
      <c r="G550" s="10" t="s">
        <v>56</v>
      </c>
      <c r="H550" s="11">
        <v>5</v>
      </c>
      <c r="I550" s="10" t="s">
        <v>1725</v>
      </c>
      <c r="J550" s="10" t="s">
        <v>1726</v>
      </c>
      <c r="K550" s="10" t="s">
        <v>1727</v>
      </c>
      <c r="L550" s="10">
        <v>0</v>
      </c>
      <c r="M550" s="10">
        <v>0</v>
      </c>
      <c r="N550" s="10" t="s">
        <v>60</v>
      </c>
      <c r="O550" s="10" t="s">
        <v>55</v>
      </c>
      <c r="P550" s="12"/>
      <c r="Q550" s="12"/>
      <c r="R550" s="12"/>
      <c r="S550" s="12"/>
      <c r="T550" s="12"/>
      <c r="U550" s="12"/>
      <c r="V550" s="12"/>
      <c r="W550" s="12"/>
      <c r="X550" s="12"/>
      <c r="Y550" s="10">
        <v>6964</v>
      </c>
      <c r="Z550" s="10">
        <v>0</v>
      </c>
      <c r="AA550" s="12"/>
      <c r="AB550" s="12"/>
      <c r="AC550" s="12"/>
      <c r="AD550" s="12"/>
      <c r="AE550" s="12"/>
      <c r="AF550" s="12"/>
      <c r="AG550" s="12"/>
      <c r="AH550" s="12"/>
      <c r="AI550" s="12"/>
      <c r="AJ550" s="13"/>
      <c r="AK550" s="13"/>
      <c r="AL550" s="13"/>
      <c r="AM550" s="13"/>
      <c r="AN550" s="13"/>
    </row>
    <row r="551" spans="1:40" ht="15.75">
      <c r="A551" s="9">
        <v>545</v>
      </c>
      <c r="B551" s="10" t="s">
        <v>1670</v>
      </c>
      <c r="C551" s="10" t="s">
        <v>40</v>
      </c>
      <c r="D551" s="10" t="s">
        <v>167</v>
      </c>
      <c r="E551" s="10" t="s">
        <v>621</v>
      </c>
      <c r="F551" s="10" t="s">
        <v>622</v>
      </c>
      <c r="G551" s="10" t="s">
        <v>61</v>
      </c>
      <c r="H551" s="11">
        <v>5.10</v>
      </c>
      <c r="I551" s="10" t="s">
        <v>1728</v>
      </c>
      <c r="J551" s="10" t="s">
        <v>1729</v>
      </c>
      <c r="K551" s="10" t="s">
        <v>1730</v>
      </c>
      <c r="L551" s="10">
        <v>0</v>
      </c>
      <c r="M551" s="10">
        <v>0</v>
      </c>
      <c r="N551" s="10" t="s">
        <v>65</v>
      </c>
      <c r="O551" s="10" t="s">
        <v>55</v>
      </c>
      <c r="P551" s="12"/>
      <c r="Q551" s="14">
        <v>22589.65</v>
      </c>
      <c r="R551" s="14">
        <v>1567112.66</v>
      </c>
      <c r="S551" s="12"/>
      <c r="T551" s="14">
        <v>0</v>
      </c>
      <c r="U551" s="12"/>
      <c r="V551" s="12"/>
      <c r="W551" s="12"/>
      <c r="X551" s="12"/>
      <c r="Y551" s="10">
        <v>5944</v>
      </c>
      <c r="Z551" s="10">
        <v>0</v>
      </c>
      <c r="AA551" s="12"/>
      <c r="AB551" s="14">
        <v>0</v>
      </c>
      <c r="AC551" s="14">
        <v>1409268.96</v>
      </c>
      <c r="AD551" s="12"/>
      <c r="AE551" s="14">
        <v>0</v>
      </c>
      <c r="AF551" s="12"/>
      <c r="AG551" s="12"/>
      <c r="AH551" s="12"/>
      <c r="AI551" s="12"/>
      <c r="AJ551" s="13"/>
      <c r="AK551" s="13"/>
      <c r="AL551" s="13"/>
      <c r="AM551" s="13"/>
      <c r="AN551" s="13"/>
    </row>
    <row r="552" spans="1:40" ht="15.75">
      <c r="A552" s="9">
        <v>546</v>
      </c>
      <c r="B552" s="10" t="s">
        <v>1670</v>
      </c>
      <c r="C552" s="10" t="s">
        <v>40</v>
      </c>
      <c r="D552" s="10" t="s">
        <v>167</v>
      </c>
      <c r="E552" s="10" t="s">
        <v>621</v>
      </c>
      <c r="F552" s="10" t="s">
        <v>622</v>
      </c>
      <c r="G552" s="10" t="s">
        <v>61</v>
      </c>
      <c r="H552" s="11">
        <v>5.20</v>
      </c>
      <c r="I552" s="10" t="s">
        <v>1731</v>
      </c>
      <c r="J552" s="10" t="s">
        <v>1732</v>
      </c>
      <c r="K552" s="10" t="s">
        <v>1733</v>
      </c>
      <c r="L552" s="10">
        <v>0</v>
      </c>
      <c r="M552" s="10">
        <v>0</v>
      </c>
      <c r="N552" s="10" t="s">
        <v>65</v>
      </c>
      <c r="O552" s="10" t="s">
        <v>55</v>
      </c>
      <c r="P552" s="12"/>
      <c r="Q552" s="12"/>
      <c r="R552" s="14">
        <v>70000</v>
      </c>
      <c r="S552" s="12"/>
      <c r="T552" s="12"/>
      <c r="U552" s="12"/>
      <c r="V552" s="12"/>
      <c r="W552" s="12"/>
      <c r="X552" s="12"/>
      <c r="Y552" s="10">
        <v>5944</v>
      </c>
      <c r="Z552" s="10">
        <v>0</v>
      </c>
      <c r="AA552" s="12"/>
      <c r="AB552" s="12"/>
      <c r="AC552" s="14">
        <v>0</v>
      </c>
      <c r="AD552" s="12"/>
      <c r="AE552" s="12"/>
      <c r="AF552" s="12"/>
      <c r="AG552" s="12"/>
      <c r="AH552" s="12"/>
      <c r="AI552" s="12"/>
      <c r="AJ552" s="13"/>
      <c r="AK552" s="13"/>
      <c r="AL552" s="13"/>
      <c r="AM552" s="13"/>
      <c r="AN552" s="13"/>
    </row>
    <row r="553" spans="1:40" ht="15.75">
      <c r="A553" s="9">
        <v>547</v>
      </c>
      <c r="B553" s="10" t="s">
        <v>1670</v>
      </c>
      <c r="C553" s="10" t="s">
        <v>40</v>
      </c>
      <c r="D553" s="10" t="s">
        <v>167</v>
      </c>
      <c r="E553" s="10" t="s">
        <v>621</v>
      </c>
      <c r="F553" s="10" t="s">
        <v>622</v>
      </c>
      <c r="G553" s="10" t="s">
        <v>56</v>
      </c>
      <c r="H553" s="11">
        <v>6</v>
      </c>
      <c r="I553" s="10" t="s">
        <v>1734</v>
      </c>
      <c r="J553" s="10" t="s">
        <v>1735</v>
      </c>
      <c r="K553" s="10" t="s">
        <v>1736</v>
      </c>
      <c r="L553" s="10">
        <v>60</v>
      </c>
      <c r="M553" s="10">
        <v>60</v>
      </c>
      <c r="N553" s="10" t="s">
        <v>60</v>
      </c>
      <c r="O553" s="10" t="s">
        <v>55</v>
      </c>
      <c r="P553" s="12"/>
      <c r="Q553" s="12"/>
      <c r="R553" s="12"/>
      <c r="S553" s="12"/>
      <c r="T553" s="12"/>
      <c r="U553" s="12"/>
      <c r="V553" s="12"/>
      <c r="W553" s="12"/>
      <c r="X553" s="12"/>
      <c r="Y553" s="10">
        <v>153</v>
      </c>
      <c r="Z553" s="10">
        <v>60</v>
      </c>
      <c r="AA553" s="12"/>
      <c r="AB553" s="12"/>
      <c r="AC553" s="12"/>
      <c r="AD553" s="12"/>
      <c r="AE553" s="12"/>
      <c r="AF553" s="12"/>
      <c r="AG553" s="12"/>
      <c r="AH553" s="12"/>
      <c r="AI553" s="12"/>
      <c r="AJ553" s="13"/>
      <c r="AK553" s="13"/>
      <c r="AL553" s="13"/>
      <c r="AM553" s="13"/>
      <c r="AN553" s="13"/>
    </row>
    <row r="554" spans="1:40" ht="15.75">
      <c r="A554" s="9">
        <v>548</v>
      </c>
      <c r="B554" s="10" t="s">
        <v>1670</v>
      </c>
      <c r="C554" s="10" t="s">
        <v>40</v>
      </c>
      <c r="D554" s="10" t="s">
        <v>167</v>
      </c>
      <c r="E554" s="10" t="s">
        <v>621</v>
      </c>
      <c r="F554" s="10" t="s">
        <v>622</v>
      </c>
      <c r="G554" s="10" t="s">
        <v>61</v>
      </c>
      <c r="H554" s="11">
        <v>6.10</v>
      </c>
      <c r="I554" s="10" t="s">
        <v>1737</v>
      </c>
      <c r="J554" s="10" t="s">
        <v>1738</v>
      </c>
      <c r="K554" s="10" t="s">
        <v>1739</v>
      </c>
      <c r="L554" s="10">
        <v>60</v>
      </c>
      <c r="M554" s="10">
        <v>60</v>
      </c>
      <c r="N554" s="10" t="s">
        <v>65</v>
      </c>
      <c r="O554" s="10" t="s">
        <v>55</v>
      </c>
      <c r="P554" s="14">
        <v>1235490.73</v>
      </c>
      <c r="Q554" s="12"/>
      <c r="R554" s="14">
        <v>6850400</v>
      </c>
      <c r="S554" s="12"/>
      <c r="T554" s="12"/>
      <c r="U554" s="12"/>
      <c r="V554" s="12"/>
      <c r="W554" s="12"/>
      <c r="X554" s="12"/>
      <c r="Y554" s="10">
        <v>171</v>
      </c>
      <c r="Z554" s="10">
        <v>60</v>
      </c>
      <c r="AA554" s="14">
        <v>1235490.73</v>
      </c>
      <c r="AB554" s="12"/>
      <c r="AC554" s="14">
        <v>6313271.59</v>
      </c>
      <c r="AD554" s="12"/>
      <c r="AE554" s="12"/>
      <c r="AF554" s="12"/>
      <c r="AG554" s="12"/>
      <c r="AH554" s="12"/>
      <c r="AI554" s="12"/>
      <c r="AJ554" s="13"/>
      <c r="AK554" s="13"/>
      <c r="AL554" s="13"/>
      <c r="AM554" s="13"/>
      <c r="AN554" s="13"/>
    </row>
    <row r="555" spans="1:40" ht="15.75">
      <c r="A555" s="9">
        <v>549</v>
      </c>
      <c r="B555" s="10" t="s">
        <v>1670</v>
      </c>
      <c r="C555" s="10" t="s">
        <v>40</v>
      </c>
      <c r="D555" s="10" t="s">
        <v>167</v>
      </c>
      <c r="E555" s="10" t="s">
        <v>621</v>
      </c>
      <c r="F555" s="10" t="s">
        <v>622</v>
      </c>
      <c r="G555" s="10" t="s">
        <v>61</v>
      </c>
      <c r="H555" s="11">
        <v>6.20</v>
      </c>
      <c r="I555" s="10" t="s">
        <v>1740</v>
      </c>
      <c r="J555" s="10" t="s">
        <v>1741</v>
      </c>
      <c r="K555" s="10" t="s">
        <v>1742</v>
      </c>
      <c r="L555" s="10">
        <v>300</v>
      </c>
      <c r="M555" s="10">
        <v>300</v>
      </c>
      <c r="N555" s="10" t="s">
        <v>65</v>
      </c>
      <c r="O555" s="10" t="s">
        <v>55</v>
      </c>
      <c r="P555" s="12"/>
      <c r="Q555" s="14">
        <v>100000</v>
      </c>
      <c r="R555" s="14">
        <v>31379600</v>
      </c>
      <c r="S555" s="12"/>
      <c r="T555" s="12"/>
      <c r="U555" s="12"/>
      <c r="V555" s="12"/>
      <c r="W555" s="12"/>
      <c r="X555" s="12"/>
      <c r="Y555" s="10">
        <v>447</v>
      </c>
      <c r="Z555" s="10">
        <v>300</v>
      </c>
      <c r="AA555" s="12"/>
      <c r="AB555" s="14">
        <v>0</v>
      </c>
      <c r="AC555" s="14">
        <v>3.122060423E7</v>
      </c>
      <c r="AD555" s="12"/>
      <c r="AE555" s="12"/>
      <c r="AF555" s="12"/>
      <c r="AG555" s="12"/>
      <c r="AH555" s="12"/>
      <c r="AI555" s="12"/>
      <c r="AJ555" s="13"/>
      <c r="AK555" s="13"/>
      <c r="AL555" s="13"/>
      <c r="AM555" s="13"/>
      <c r="AN555" s="13"/>
    </row>
    <row r="556" spans="1:40" ht="15.75">
      <c r="A556" s="9">
        <v>550</v>
      </c>
      <c r="B556" s="10" t="s">
        <v>1670</v>
      </c>
      <c r="C556" s="10" t="s">
        <v>40</v>
      </c>
      <c r="D556" s="10" t="s">
        <v>167</v>
      </c>
      <c r="E556" s="10" t="s">
        <v>621</v>
      </c>
      <c r="F556" s="10" t="s">
        <v>622</v>
      </c>
      <c r="G556" s="10" t="s">
        <v>56</v>
      </c>
      <c r="H556" s="11">
        <v>7</v>
      </c>
      <c r="I556" s="10" t="s">
        <v>1743</v>
      </c>
      <c r="J556" s="10" t="s">
        <v>1744</v>
      </c>
      <c r="K556" s="10" t="s">
        <v>1745</v>
      </c>
      <c r="L556" s="10">
        <v>300</v>
      </c>
      <c r="M556" s="10">
        <v>300</v>
      </c>
      <c r="N556" s="10" t="s">
        <v>60</v>
      </c>
      <c r="O556" s="10" t="s">
        <v>55</v>
      </c>
      <c r="P556" s="12"/>
      <c r="Q556" s="12"/>
      <c r="R556" s="12"/>
      <c r="S556" s="12"/>
      <c r="T556" s="12"/>
      <c r="U556" s="12"/>
      <c r="V556" s="12"/>
      <c r="W556" s="12"/>
      <c r="X556" s="12"/>
      <c r="Y556" s="10">
        <v>703</v>
      </c>
      <c r="Z556" s="10">
        <v>300</v>
      </c>
      <c r="AA556" s="12"/>
      <c r="AB556" s="12"/>
      <c r="AC556" s="12"/>
      <c r="AD556" s="12"/>
      <c r="AE556" s="12"/>
      <c r="AF556" s="12"/>
      <c r="AG556" s="12"/>
      <c r="AH556" s="12"/>
      <c r="AI556" s="12"/>
      <c r="AJ556" s="13"/>
      <c r="AK556" s="13"/>
      <c r="AL556" s="13"/>
      <c r="AM556" s="13"/>
      <c r="AN556" s="13"/>
    </row>
    <row r="557" spans="1:40" ht="15.75">
      <c r="A557" s="9">
        <v>551</v>
      </c>
      <c r="B557" s="10" t="s">
        <v>1670</v>
      </c>
      <c r="C557" s="10" t="s">
        <v>40</v>
      </c>
      <c r="D557" s="10" t="s">
        <v>167</v>
      </c>
      <c r="E557" s="10" t="s">
        <v>621</v>
      </c>
      <c r="F557" s="10" t="s">
        <v>622</v>
      </c>
      <c r="G557" s="10" t="s">
        <v>61</v>
      </c>
      <c r="H557" s="11">
        <v>7.10</v>
      </c>
      <c r="I557" s="10" t="s">
        <v>1746</v>
      </c>
      <c r="J557" s="10" t="s">
        <v>1747</v>
      </c>
      <c r="K557" s="10" t="s">
        <v>1748</v>
      </c>
      <c r="L557" s="10">
        <v>50</v>
      </c>
      <c r="M557" s="10">
        <v>50</v>
      </c>
      <c r="N557" s="10" t="s">
        <v>65</v>
      </c>
      <c r="O557" s="10" t="s">
        <v>55</v>
      </c>
      <c r="P557" s="14">
        <v>2897281.78</v>
      </c>
      <c r="Q557" s="12"/>
      <c r="R557" s="14">
        <v>210000</v>
      </c>
      <c r="S557" s="12"/>
      <c r="T557" s="14">
        <v>614626.55</v>
      </c>
      <c r="U557" s="12"/>
      <c r="V557" s="12"/>
      <c r="W557" s="12"/>
      <c r="X557" s="12"/>
      <c r="Y557" s="10">
        <v>93</v>
      </c>
      <c r="Z557" s="10">
        <v>50</v>
      </c>
      <c r="AA557" s="14">
        <v>2897281.78</v>
      </c>
      <c r="AB557" s="12"/>
      <c r="AC557" s="14">
        <v>0</v>
      </c>
      <c r="AD557" s="12"/>
      <c r="AE557" s="14">
        <v>552214.52</v>
      </c>
      <c r="AF557" s="12"/>
      <c r="AG557" s="12"/>
      <c r="AH557" s="12"/>
      <c r="AI557" s="12"/>
      <c r="AJ557" s="13"/>
      <c r="AK557" s="13"/>
      <c r="AL557" s="13"/>
      <c r="AM557" s="13"/>
      <c r="AN557" s="13"/>
    </row>
    <row r="558" spans="1:40" ht="15.75">
      <c r="A558" s="9">
        <v>552</v>
      </c>
      <c r="B558" s="10" t="s">
        <v>1670</v>
      </c>
      <c r="C558" s="10" t="s">
        <v>40</v>
      </c>
      <c r="D558" s="10" t="s">
        <v>167</v>
      </c>
      <c r="E558" s="10" t="s">
        <v>621</v>
      </c>
      <c r="F558" s="10" t="s">
        <v>622</v>
      </c>
      <c r="G558" s="10" t="s">
        <v>61</v>
      </c>
      <c r="H558" s="11">
        <v>7.20</v>
      </c>
      <c r="I558" s="10" t="s">
        <v>1749</v>
      </c>
      <c r="J558" s="10" t="s">
        <v>1750</v>
      </c>
      <c r="K558" s="10" t="s">
        <v>1751</v>
      </c>
      <c r="L558" s="10">
        <v>12</v>
      </c>
      <c r="M558" s="10">
        <v>12</v>
      </c>
      <c r="N558" s="10" t="s">
        <v>65</v>
      </c>
      <c r="O558" s="10" t="s">
        <v>179</v>
      </c>
      <c r="P558" s="12"/>
      <c r="Q558" s="14">
        <v>28664.63</v>
      </c>
      <c r="R558" s="14">
        <v>21861.98</v>
      </c>
      <c r="S558" s="12"/>
      <c r="T558" s="12"/>
      <c r="U558" s="12"/>
      <c r="V558" s="12"/>
      <c r="W558" s="12"/>
      <c r="X558" s="12"/>
      <c r="Y558" s="10">
        <v>7</v>
      </c>
      <c r="Z558" s="10">
        <v>12</v>
      </c>
      <c r="AA558" s="12"/>
      <c r="AB558" s="14">
        <v>16058.90</v>
      </c>
      <c r="AC558" s="14">
        <v>13862</v>
      </c>
      <c r="AD558" s="12"/>
      <c r="AE558" s="12"/>
      <c r="AF558" s="12"/>
      <c r="AG558" s="12"/>
      <c r="AH558" s="12"/>
      <c r="AI558" s="12"/>
      <c r="AJ558" s="13"/>
      <c r="AK558" s="13"/>
      <c r="AL558" s="13"/>
      <c r="AM558" s="13"/>
      <c r="AN558" s="13"/>
    </row>
    <row r="559" spans="1:40" ht="15.75">
      <c r="A559" s="9">
        <v>553</v>
      </c>
      <c r="B559" s="10" t="s">
        <v>1670</v>
      </c>
      <c r="C559" s="10" t="s">
        <v>40</v>
      </c>
      <c r="D559" s="10" t="s">
        <v>167</v>
      </c>
      <c r="E559" s="10" t="s">
        <v>621</v>
      </c>
      <c r="F559" s="10" t="s">
        <v>622</v>
      </c>
      <c r="G559" s="10" t="s">
        <v>61</v>
      </c>
      <c r="H559" s="11">
        <v>7.30</v>
      </c>
      <c r="I559" s="10" t="s">
        <v>1752</v>
      </c>
      <c r="J559" s="10" t="s">
        <v>1753</v>
      </c>
      <c r="K559" s="10" t="s">
        <v>1754</v>
      </c>
      <c r="L559" s="10">
        <v>20</v>
      </c>
      <c r="M559" s="10">
        <v>20</v>
      </c>
      <c r="N559" s="10" t="s">
        <v>65</v>
      </c>
      <c r="O559" s="10" t="s">
        <v>55</v>
      </c>
      <c r="P559" s="12"/>
      <c r="Q559" s="12"/>
      <c r="R559" s="14">
        <v>400000</v>
      </c>
      <c r="S559" s="12"/>
      <c r="T559" s="12"/>
      <c r="U559" s="12"/>
      <c r="V559" s="12"/>
      <c r="W559" s="12"/>
      <c r="X559" s="12"/>
      <c r="Y559" s="10">
        <v>22</v>
      </c>
      <c r="Z559" s="10">
        <v>20</v>
      </c>
      <c r="AA559" s="12"/>
      <c r="AB559" s="12"/>
      <c r="AC559" s="14">
        <v>0</v>
      </c>
      <c r="AD559" s="12"/>
      <c r="AE559" s="12"/>
      <c r="AF559" s="12"/>
      <c r="AG559" s="12"/>
      <c r="AH559" s="12"/>
      <c r="AI559" s="12"/>
      <c r="AJ559" s="13"/>
      <c r="AK559" s="13"/>
      <c r="AL559" s="13"/>
      <c r="AM559" s="13"/>
      <c r="AN559" s="13"/>
    </row>
    <row r="560" spans="1:40" ht="15.75">
      <c r="A560" s="9">
        <v>554</v>
      </c>
      <c r="B560" s="10" t="s">
        <v>1670</v>
      </c>
      <c r="C560" s="10" t="s">
        <v>40</v>
      </c>
      <c r="D560" s="10" t="s">
        <v>167</v>
      </c>
      <c r="E560" s="10" t="s">
        <v>621</v>
      </c>
      <c r="F560" s="10" t="s">
        <v>622</v>
      </c>
      <c r="G560" s="10" t="s">
        <v>61</v>
      </c>
      <c r="H560" s="11">
        <v>7.40</v>
      </c>
      <c r="I560" s="10" t="s">
        <v>1755</v>
      </c>
      <c r="J560" s="10" t="s">
        <v>1756</v>
      </c>
      <c r="K560" s="10" t="s">
        <v>1757</v>
      </c>
      <c r="L560" s="10">
        <v>20</v>
      </c>
      <c r="M560" s="10">
        <v>20</v>
      </c>
      <c r="N560" s="10" t="s">
        <v>49</v>
      </c>
      <c r="O560" s="10" t="s">
        <v>55</v>
      </c>
      <c r="P560" s="12"/>
      <c r="Q560" s="12"/>
      <c r="R560" s="14">
        <v>0</v>
      </c>
      <c r="S560" s="12"/>
      <c r="T560" s="12"/>
      <c r="U560" s="12"/>
      <c r="V560" s="12"/>
      <c r="W560" s="12"/>
      <c r="X560" s="12"/>
      <c r="Y560" s="10">
        <v>0</v>
      </c>
      <c r="Z560" s="10">
        <v>20</v>
      </c>
      <c r="AA560" s="12"/>
      <c r="AB560" s="12"/>
      <c r="AC560" s="14">
        <v>0</v>
      </c>
      <c r="AD560" s="12"/>
      <c r="AE560" s="12"/>
      <c r="AF560" s="12"/>
      <c r="AG560" s="12"/>
      <c r="AH560" s="12"/>
      <c r="AI560" s="12"/>
      <c r="AJ560" s="13"/>
      <c r="AK560" s="13"/>
      <c r="AL560" s="13"/>
      <c r="AM560" s="13"/>
      <c r="AN560" s="13"/>
    </row>
    <row r="561" spans="1:40" ht="15.75">
      <c r="A561" s="9">
        <v>555</v>
      </c>
      <c r="B561" s="10" t="s">
        <v>1670</v>
      </c>
      <c r="C561" s="10" t="s">
        <v>40</v>
      </c>
      <c r="D561" s="10" t="s">
        <v>167</v>
      </c>
      <c r="E561" s="10" t="s">
        <v>621</v>
      </c>
      <c r="F561" s="10" t="s">
        <v>622</v>
      </c>
      <c r="G561" s="10" t="s">
        <v>61</v>
      </c>
      <c r="H561" s="11">
        <v>7.50</v>
      </c>
      <c r="I561" s="10" t="s">
        <v>1758</v>
      </c>
      <c r="J561" s="10" t="s">
        <v>1759</v>
      </c>
      <c r="K561" s="10" t="s">
        <v>1760</v>
      </c>
      <c r="L561" s="10">
        <v>1</v>
      </c>
      <c r="M561" s="10">
        <v>1</v>
      </c>
      <c r="N561" s="10" t="s">
        <v>49</v>
      </c>
      <c r="O561" s="10" t="s">
        <v>55</v>
      </c>
      <c r="P561" s="12"/>
      <c r="Q561" s="12"/>
      <c r="R561" s="14">
        <v>812023.37</v>
      </c>
      <c r="S561" s="12"/>
      <c r="T561" s="12"/>
      <c r="U561" s="12"/>
      <c r="V561" s="12"/>
      <c r="W561" s="12"/>
      <c r="X561" s="12"/>
      <c r="Y561" s="10">
        <v>0</v>
      </c>
      <c r="Z561" s="10">
        <v>1</v>
      </c>
      <c r="AA561" s="12"/>
      <c r="AB561" s="12"/>
      <c r="AC561" s="14">
        <v>0</v>
      </c>
      <c r="AD561" s="12"/>
      <c r="AE561" s="12"/>
      <c r="AF561" s="12"/>
      <c r="AG561" s="12"/>
      <c r="AH561" s="12"/>
      <c r="AI561" s="12"/>
      <c r="AJ561" s="13"/>
      <c r="AK561" s="13"/>
      <c r="AL561" s="13"/>
      <c r="AM561" s="13"/>
      <c r="AN561" s="13"/>
    </row>
    <row r="562" spans="1:40" ht="15.75">
      <c r="A562" s="9">
        <v>556</v>
      </c>
      <c r="B562" s="10" t="s">
        <v>1670</v>
      </c>
      <c r="C562" s="10" t="s">
        <v>40</v>
      </c>
      <c r="D562" s="10" t="s">
        <v>167</v>
      </c>
      <c r="E562" s="10" t="s">
        <v>621</v>
      </c>
      <c r="F562" s="10" t="s">
        <v>622</v>
      </c>
      <c r="G562" s="10" t="s">
        <v>56</v>
      </c>
      <c r="H562" s="11">
        <v>8</v>
      </c>
      <c r="I562" s="10" t="s">
        <v>1761</v>
      </c>
      <c r="J562" s="10" t="s">
        <v>1762</v>
      </c>
      <c r="K562" s="10" t="s">
        <v>1763</v>
      </c>
      <c r="L562" s="10">
        <v>470</v>
      </c>
      <c r="M562" s="10">
        <v>470</v>
      </c>
      <c r="N562" s="10" t="s">
        <v>60</v>
      </c>
      <c r="O562" s="10" t="s">
        <v>55</v>
      </c>
      <c r="P562" s="12"/>
      <c r="Q562" s="12"/>
      <c r="R562" s="12"/>
      <c r="S562" s="12"/>
      <c r="T562" s="12"/>
      <c r="U562" s="12"/>
      <c r="V562" s="12"/>
      <c r="W562" s="12"/>
      <c r="X562" s="12"/>
      <c r="Y562" s="10">
        <v>563</v>
      </c>
      <c r="Z562" s="10">
        <v>470</v>
      </c>
      <c r="AA562" s="12"/>
      <c r="AB562" s="12"/>
      <c r="AC562" s="12"/>
      <c r="AD562" s="12"/>
      <c r="AE562" s="12"/>
      <c r="AF562" s="12"/>
      <c r="AG562" s="12"/>
      <c r="AH562" s="12"/>
      <c r="AI562" s="12"/>
      <c r="AJ562" s="13"/>
      <c r="AK562" s="13"/>
      <c r="AL562" s="13"/>
      <c r="AM562" s="13"/>
      <c r="AN562" s="13"/>
    </row>
    <row r="563" spans="1:40" ht="15.75">
      <c r="A563" s="9">
        <v>557</v>
      </c>
      <c r="B563" s="10" t="s">
        <v>1670</v>
      </c>
      <c r="C563" s="10" t="s">
        <v>40</v>
      </c>
      <c r="D563" s="10" t="s">
        <v>167</v>
      </c>
      <c r="E563" s="10" t="s">
        <v>621</v>
      </c>
      <c r="F563" s="10" t="s">
        <v>622</v>
      </c>
      <c r="G563" s="10" t="s">
        <v>61</v>
      </c>
      <c r="H563" s="11">
        <v>8.10</v>
      </c>
      <c r="I563" s="10" t="s">
        <v>1764</v>
      </c>
      <c r="J563" s="10" t="s">
        <v>1765</v>
      </c>
      <c r="K563" s="10" t="s">
        <v>1766</v>
      </c>
      <c r="L563" s="10">
        <v>450</v>
      </c>
      <c r="M563" s="10">
        <v>450</v>
      </c>
      <c r="N563" s="10" t="s">
        <v>65</v>
      </c>
      <c r="O563" s="10" t="s">
        <v>55</v>
      </c>
      <c r="P563" s="14">
        <v>423034.58</v>
      </c>
      <c r="Q563" s="14">
        <v>0</v>
      </c>
      <c r="R563" s="14">
        <v>0</v>
      </c>
      <c r="S563" s="12"/>
      <c r="T563" s="12"/>
      <c r="U563" s="12"/>
      <c r="V563" s="12"/>
      <c r="W563" s="12"/>
      <c r="X563" s="12"/>
      <c r="Y563" s="10">
        <v>543</v>
      </c>
      <c r="Z563" s="10">
        <v>450</v>
      </c>
      <c r="AA563" s="14">
        <v>423034.58</v>
      </c>
      <c r="AB563" s="14">
        <v>0</v>
      </c>
      <c r="AC563" s="14">
        <v>0</v>
      </c>
      <c r="AD563" s="12"/>
      <c r="AE563" s="12"/>
      <c r="AF563" s="12"/>
      <c r="AG563" s="12"/>
      <c r="AH563" s="12"/>
      <c r="AI563" s="12"/>
      <c r="AJ563" s="13"/>
      <c r="AK563" s="13"/>
      <c r="AL563" s="13"/>
      <c r="AM563" s="13"/>
      <c r="AN563" s="13"/>
    </row>
    <row r="564" spans="1:40" ht="15.75">
      <c r="A564" s="9">
        <v>558</v>
      </c>
      <c r="B564" s="10" t="s">
        <v>1670</v>
      </c>
      <c r="C564" s="10" t="s">
        <v>40</v>
      </c>
      <c r="D564" s="10" t="s">
        <v>167</v>
      </c>
      <c r="E564" s="10" t="s">
        <v>621</v>
      </c>
      <c r="F564" s="10" t="s">
        <v>622</v>
      </c>
      <c r="G564" s="10" t="s">
        <v>61</v>
      </c>
      <c r="H564" s="11">
        <v>8.20</v>
      </c>
      <c r="I564" s="10" t="s">
        <v>1767</v>
      </c>
      <c r="J564" s="10" t="s">
        <v>1768</v>
      </c>
      <c r="K564" s="10" t="s">
        <v>1769</v>
      </c>
      <c r="L564" s="10">
        <v>20</v>
      </c>
      <c r="M564" s="10">
        <v>20</v>
      </c>
      <c r="N564" s="10" t="s">
        <v>65</v>
      </c>
      <c r="O564" s="10" t="s">
        <v>55</v>
      </c>
      <c r="P564" s="12"/>
      <c r="Q564" s="14">
        <v>0</v>
      </c>
      <c r="R564" s="12"/>
      <c r="S564" s="12"/>
      <c r="T564" s="14">
        <v>0</v>
      </c>
      <c r="U564" s="12"/>
      <c r="V564" s="12"/>
      <c r="W564" s="12"/>
      <c r="X564" s="12"/>
      <c r="Y564" s="10">
        <v>18</v>
      </c>
      <c r="Z564" s="10">
        <v>20</v>
      </c>
      <c r="AA564" s="12"/>
      <c r="AB564" s="14">
        <v>0</v>
      </c>
      <c r="AC564" s="12"/>
      <c r="AD564" s="12"/>
      <c r="AE564" s="14">
        <v>0</v>
      </c>
      <c r="AF564" s="12"/>
      <c r="AG564" s="12"/>
      <c r="AH564" s="12"/>
      <c r="AI564" s="12"/>
      <c r="AJ564" s="13"/>
      <c r="AK564" s="13"/>
      <c r="AL564" s="13"/>
      <c r="AM564" s="13"/>
      <c r="AN564" s="13"/>
    </row>
    <row r="565" spans="1:40" ht="15.75">
      <c r="A565" s="9">
        <v>559</v>
      </c>
      <c r="B565" s="10" t="s">
        <v>1670</v>
      </c>
      <c r="C565" s="10" t="s">
        <v>40</v>
      </c>
      <c r="D565" s="10" t="s">
        <v>167</v>
      </c>
      <c r="E565" s="10" t="s">
        <v>621</v>
      </c>
      <c r="F565" s="10" t="s">
        <v>622</v>
      </c>
      <c r="G565" s="10" t="s">
        <v>56</v>
      </c>
      <c r="H565" s="11">
        <v>9</v>
      </c>
      <c r="I565" s="10" t="s">
        <v>1770</v>
      </c>
      <c r="J565" s="10" t="s">
        <v>1771</v>
      </c>
      <c r="K565" s="10" t="s">
        <v>1772</v>
      </c>
      <c r="L565" s="10">
        <v>90</v>
      </c>
      <c r="M565" s="10">
        <v>100</v>
      </c>
      <c r="N565" s="10" t="s">
        <v>60</v>
      </c>
      <c r="O565" s="10" t="s">
        <v>55</v>
      </c>
      <c r="P565" s="12"/>
      <c r="Q565" s="12"/>
      <c r="R565" s="12"/>
      <c r="S565" s="12"/>
      <c r="T565" s="12"/>
      <c r="U565" s="12"/>
      <c r="V565" s="12"/>
      <c r="W565" s="12"/>
      <c r="X565" s="12"/>
      <c r="Y565" s="10">
        <v>12</v>
      </c>
      <c r="Z565" s="10">
        <v>100</v>
      </c>
      <c r="AA565" s="12"/>
      <c r="AB565" s="12"/>
      <c r="AC565" s="12"/>
      <c r="AD565" s="12"/>
      <c r="AE565" s="12"/>
      <c r="AF565" s="12"/>
      <c r="AG565" s="12"/>
      <c r="AH565" s="12"/>
      <c r="AI565" s="12"/>
      <c r="AJ565" s="13"/>
      <c r="AK565" s="13"/>
      <c r="AL565" s="13"/>
      <c r="AM565" s="13"/>
      <c r="AN565" s="13"/>
    </row>
    <row r="566" spans="1:40" ht="15.75">
      <c r="A566" s="9">
        <v>560</v>
      </c>
      <c r="B566" s="10" t="s">
        <v>1670</v>
      </c>
      <c r="C566" s="10" t="s">
        <v>40</v>
      </c>
      <c r="D566" s="10" t="s">
        <v>167</v>
      </c>
      <c r="E566" s="10" t="s">
        <v>621</v>
      </c>
      <c r="F566" s="10" t="s">
        <v>622</v>
      </c>
      <c r="G566" s="10" t="s">
        <v>61</v>
      </c>
      <c r="H566" s="11">
        <v>9.10</v>
      </c>
      <c r="I566" s="10" t="s">
        <v>1773</v>
      </c>
      <c r="J566" s="10" t="s">
        <v>1774</v>
      </c>
      <c r="K566" s="10" t="s">
        <v>1775</v>
      </c>
      <c r="L566" s="10">
        <v>30000</v>
      </c>
      <c r="M566" s="10">
        <v>30000</v>
      </c>
      <c r="N566" s="10" t="s">
        <v>65</v>
      </c>
      <c r="O566" s="10" t="s">
        <v>55</v>
      </c>
      <c r="P566" s="12"/>
      <c r="Q566" s="12"/>
      <c r="R566" s="12"/>
      <c r="S566" s="14">
        <v>6.3203416862E8</v>
      </c>
      <c r="T566" s="12"/>
      <c r="U566" s="12"/>
      <c r="V566" s="12"/>
      <c r="W566" s="12"/>
      <c r="X566" s="12"/>
      <c r="Y566" s="10">
        <v>58394</v>
      </c>
      <c r="Z566" s="10">
        <v>30000</v>
      </c>
      <c r="AA566" s="12"/>
      <c r="AB566" s="12"/>
      <c r="AC566" s="12"/>
      <c r="AD566" s="14">
        <v>6.31E8</v>
      </c>
      <c r="AE566" s="12"/>
      <c r="AF566" s="12"/>
      <c r="AG566" s="12"/>
      <c r="AH566" s="12"/>
      <c r="AI566" s="12"/>
      <c r="AJ566" s="13"/>
      <c r="AK566" s="13"/>
      <c r="AL566" s="13"/>
      <c r="AM566" s="13"/>
      <c r="AN566" s="13"/>
    </row>
    <row r="567" spans="1:40" ht="15.75">
      <c r="A567" s="9">
        <v>561</v>
      </c>
      <c r="B567" s="10" t="s">
        <v>1670</v>
      </c>
      <c r="C567" s="10" t="s">
        <v>40</v>
      </c>
      <c r="D567" s="10" t="s">
        <v>167</v>
      </c>
      <c r="E567" s="10" t="s">
        <v>621</v>
      </c>
      <c r="F567" s="10" t="s">
        <v>622</v>
      </c>
      <c r="G567" s="10" t="s">
        <v>61</v>
      </c>
      <c r="H567" s="11">
        <v>9.20</v>
      </c>
      <c r="I567" s="10" t="s">
        <v>1776</v>
      </c>
      <c r="J567" s="10" t="s">
        <v>1777</v>
      </c>
      <c r="K567" s="10" t="s">
        <v>1778</v>
      </c>
      <c r="L567" s="10">
        <v>30000</v>
      </c>
      <c r="M567" s="10">
        <v>30000</v>
      </c>
      <c r="N567" s="10" t="s">
        <v>65</v>
      </c>
      <c r="O567" s="10" t="s">
        <v>55</v>
      </c>
      <c r="P567" s="12"/>
      <c r="Q567" s="12"/>
      <c r="R567" s="12"/>
      <c r="S567" s="14">
        <v>3768630.04</v>
      </c>
      <c r="T567" s="12"/>
      <c r="U567" s="12"/>
      <c r="V567" s="12"/>
      <c r="W567" s="12"/>
      <c r="X567" s="12"/>
      <c r="Y567" s="10">
        <v>68</v>
      </c>
      <c r="Z567" s="10">
        <v>30000</v>
      </c>
      <c r="AA567" s="12"/>
      <c r="AB567" s="12"/>
      <c r="AC567" s="12"/>
      <c r="AD567" s="14">
        <v>3768630.04</v>
      </c>
      <c r="AE567" s="12"/>
      <c r="AF567" s="12"/>
      <c r="AG567" s="12"/>
      <c r="AH567" s="12"/>
      <c r="AI567" s="12"/>
      <c r="AJ567" s="13"/>
      <c r="AK567" s="13"/>
      <c r="AL567" s="13"/>
      <c r="AM567" s="13"/>
      <c r="AN567" s="13"/>
    </row>
    <row r="568" spans="1:40" ht="15.75">
      <c r="A568" s="9">
        <v>562</v>
      </c>
      <c r="B568" s="10" t="s">
        <v>1779</v>
      </c>
      <c r="C568" s="10" t="s">
        <v>40</v>
      </c>
      <c r="D568" s="10" t="s">
        <v>167</v>
      </c>
      <c r="E568" s="10" t="s">
        <v>621</v>
      </c>
      <c r="F568" s="10" t="s">
        <v>1780</v>
      </c>
      <c r="G568" s="10" t="s">
        <v>44</v>
      </c>
      <c r="H568" s="11" t="s">
        <v>45</v>
      </c>
      <c r="I568" s="10" t="s">
        <v>1781</v>
      </c>
      <c r="J568" s="10" t="s">
        <v>1782</v>
      </c>
      <c r="K568" s="10" t="s">
        <v>1783</v>
      </c>
      <c r="L568" s="10">
        <v>487</v>
      </c>
      <c r="M568" s="10">
        <v>487</v>
      </c>
      <c r="N568" s="10" t="s">
        <v>49</v>
      </c>
      <c r="O568" s="10" t="s">
        <v>55</v>
      </c>
      <c r="P568" s="12"/>
      <c r="Q568" s="12"/>
      <c r="R568" s="12"/>
      <c r="S568" s="12"/>
      <c r="T568" s="12"/>
      <c r="U568" s="12"/>
      <c r="V568" s="12"/>
      <c r="W568" s="12"/>
      <c r="X568" s="12"/>
      <c r="Y568" s="10">
        <v>50000</v>
      </c>
      <c r="Z568" s="10">
        <v>487</v>
      </c>
      <c r="AA568" s="12"/>
      <c r="AB568" s="12"/>
      <c r="AC568" s="12"/>
      <c r="AD568" s="12"/>
      <c r="AE568" s="12"/>
      <c r="AF568" s="12"/>
      <c r="AG568" s="12"/>
      <c r="AH568" s="12"/>
      <c r="AI568" s="12"/>
      <c r="AJ568" s="13"/>
      <c r="AK568" s="13"/>
      <c r="AL568" s="13"/>
      <c r="AM568" s="13"/>
      <c r="AN568" s="13"/>
    </row>
    <row r="569" spans="1:40" ht="15.75">
      <c r="A569" s="9">
        <v>563</v>
      </c>
      <c r="B569" s="10" t="s">
        <v>1779</v>
      </c>
      <c r="C569" s="10" t="s">
        <v>40</v>
      </c>
      <c r="D569" s="10" t="s">
        <v>167</v>
      </c>
      <c r="E569" s="10" t="s">
        <v>621</v>
      </c>
      <c r="F569" s="10" t="s">
        <v>1780</v>
      </c>
      <c r="G569" s="10" t="s">
        <v>51</v>
      </c>
      <c r="H569" s="11" t="s">
        <v>45</v>
      </c>
      <c r="I569" s="10" t="s">
        <v>1784</v>
      </c>
      <c r="J569" s="10" t="s">
        <v>1785</v>
      </c>
      <c r="K569" s="10" t="s">
        <v>1786</v>
      </c>
      <c r="L569" s="10">
        <v>43050</v>
      </c>
      <c r="M569" s="10">
        <v>43050</v>
      </c>
      <c r="N569" s="10" t="s">
        <v>49</v>
      </c>
      <c r="O569" s="10" t="s">
        <v>55</v>
      </c>
      <c r="P569" s="12"/>
      <c r="Q569" s="12"/>
      <c r="R569" s="12"/>
      <c r="S569" s="12"/>
      <c r="T569" s="12"/>
      <c r="U569" s="12"/>
      <c r="V569" s="12"/>
      <c r="W569" s="12"/>
      <c r="X569" s="12"/>
      <c r="Y569" s="10">
        <v>19</v>
      </c>
      <c r="Z569" s="10">
        <v>43050</v>
      </c>
      <c r="AA569" s="12"/>
      <c r="AB569" s="12"/>
      <c r="AC569" s="12"/>
      <c r="AD569" s="12"/>
      <c r="AE569" s="12"/>
      <c r="AF569" s="12"/>
      <c r="AG569" s="12"/>
      <c r="AH569" s="12"/>
      <c r="AI569" s="12"/>
      <c r="AJ569" s="13"/>
      <c r="AK569" s="13"/>
      <c r="AL569" s="13"/>
      <c r="AM569" s="13"/>
      <c r="AN569" s="13"/>
    </row>
    <row r="570" spans="1:40" ht="15.75">
      <c r="A570" s="9">
        <v>564</v>
      </c>
      <c r="B570" s="10" t="s">
        <v>1779</v>
      </c>
      <c r="C570" s="10" t="s">
        <v>40</v>
      </c>
      <c r="D570" s="10" t="s">
        <v>167</v>
      </c>
      <c r="E570" s="10" t="s">
        <v>621</v>
      </c>
      <c r="F570" s="10" t="s">
        <v>1780</v>
      </c>
      <c r="G570" s="10" t="s">
        <v>56</v>
      </c>
      <c r="H570" s="11">
        <v>1</v>
      </c>
      <c r="I570" s="10" t="s">
        <v>1787</v>
      </c>
      <c r="J570" s="10" t="s">
        <v>1788</v>
      </c>
      <c r="K570" s="10" t="s">
        <v>1789</v>
      </c>
      <c r="L570" s="10">
        <v>23005</v>
      </c>
      <c r="M570" s="10">
        <v>23005</v>
      </c>
      <c r="N570" s="10" t="s">
        <v>60</v>
      </c>
      <c r="O570" s="10" t="s">
        <v>55</v>
      </c>
      <c r="P570" s="12"/>
      <c r="Q570" s="12"/>
      <c r="R570" s="12"/>
      <c r="S570" s="12"/>
      <c r="T570" s="12"/>
      <c r="U570" s="12"/>
      <c r="V570" s="12"/>
      <c r="W570" s="12"/>
      <c r="X570" s="12"/>
      <c r="Y570" s="10">
        <v>10196</v>
      </c>
      <c r="Z570" s="10">
        <v>23005</v>
      </c>
      <c r="AA570" s="12"/>
      <c r="AB570" s="12"/>
      <c r="AC570" s="12"/>
      <c r="AD570" s="12"/>
      <c r="AE570" s="12"/>
      <c r="AF570" s="12"/>
      <c r="AG570" s="12"/>
      <c r="AH570" s="12"/>
      <c r="AI570" s="12"/>
      <c r="AJ570" s="13"/>
      <c r="AK570" s="13"/>
      <c r="AL570" s="13"/>
      <c r="AM570" s="13"/>
      <c r="AN570" s="13"/>
    </row>
    <row r="571" spans="1:40" ht="15.75">
      <c r="A571" s="9">
        <v>565</v>
      </c>
      <c r="B571" s="10" t="s">
        <v>1779</v>
      </c>
      <c r="C571" s="10" t="s">
        <v>40</v>
      </c>
      <c r="D571" s="10" t="s">
        <v>167</v>
      </c>
      <c r="E571" s="10" t="s">
        <v>621</v>
      </c>
      <c r="F571" s="10" t="s">
        <v>1780</v>
      </c>
      <c r="G571" s="10" t="s">
        <v>61</v>
      </c>
      <c r="H571" s="11">
        <v>1.10</v>
      </c>
      <c r="I571" s="10" t="s">
        <v>1790</v>
      </c>
      <c r="J571" s="10" t="s">
        <v>1791</v>
      </c>
      <c r="K571" s="10" t="s">
        <v>1792</v>
      </c>
      <c r="L571" s="10">
        <v>100</v>
      </c>
      <c r="M571" s="10">
        <v>100</v>
      </c>
      <c r="N571" s="10" t="s">
        <v>65</v>
      </c>
      <c r="O571" s="10" t="s">
        <v>55</v>
      </c>
      <c r="P571" s="14">
        <v>1.584314385E7</v>
      </c>
      <c r="Q571" s="14">
        <v>7667</v>
      </c>
      <c r="R571" s="14">
        <v>0</v>
      </c>
      <c r="S571" s="12"/>
      <c r="T571" s="12"/>
      <c r="U571" s="12"/>
      <c r="V571" s="12"/>
      <c r="W571" s="12"/>
      <c r="X571" s="12"/>
      <c r="Y571" s="10">
        <v>33</v>
      </c>
      <c r="Z571" s="10">
        <v>100</v>
      </c>
      <c r="AA571" s="14">
        <v>1.584314385E7</v>
      </c>
      <c r="AB571" s="14">
        <v>7667</v>
      </c>
      <c r="AC571" s="14">
        <v>0</v>
      </c>
      <c r="AD571" s="12"/>
      <c r="AE571" s="12"/>
      <c r="AF571" s="12"/>
      <c r="AG571" s="12"/>
      <c r="AH571" s="12"/>
      <c r="AI571" s="12"/>
      <c r="AJ571" s="13"/>
      <c r="AK571" s="13"/>
      <c r="AL571" s="13"/>
      <c r="AM571" s="13"/>
      <c r="AN571" s="13"/>
    </row>
    <row r="572" spans="1:40" ht="15.75">
      <c r="A572" s="9">
        <v>566</v>
      </c>
      <c r="B572" s="10" t="s">
        <v>1779</v>
      </c>
      <c r="C572" s="10" t="s">
        <v>40</v>
      </c>
      <c r="D572" s="10" t="s">
        <v>167</v>
      </c>
      <c r="E572" s="10" t="s">
        <v>621</v>
      </c>
      <c r="F572" s="10" t="s">
        <v>1780</v>
      </c>
      <c r="G572" s="10" t="s">
        <v>61</v>
      </c>
      <c r="H572" s="11">
        <v>1.20</v>
      </c>
      <c r="I572" s="10" t="s">
        <v>1790</v>
      </c>
      <c r="J572" s="10" t="s">
        <v>1793</v>
      </c>
      <c r="K572" s="10" t="s">
        <v>1794</v>
      </c>
      <c r="L572" s="10">
        <v>1500</v>
      </c>
      <c r="M572" s="10">
        <v>1500</v>
      </c>
      <c r="N572" s="10" t="s">
        <v>65</v>
      </c>
      <c r="O572" s="10" t="s">
        <v>55</v>
      </c>
      <c r="P572" s="12"/>
      <c r="Q572" s="14">
        <v>585907.44</v>
      </c>
      <c r="R572" s="14">
        <v>0</v>
      </c>
      <c r="S572" s="12"/>
      <c r="T572" s="14">
        <v>0</v>
      </c>
      <c r="U572" s="12"/>
      <c r="V572" s="12"/>
      <c r="W572" s="12"/>
      <c r="X572" s="12"/>
      <c r="Y572" s="10">
        <v>1530</v>
      </c>
      <c r="Z572" s="10">
        <v>1500</v>
      </c>
      <c r="AA572" s="12"/>
      <c r="AB572" s="14">
        <v>584724.24</v>
      </c>
      <c r="AC572" s="14">
        <v>0</v>
      </c>
      <c r="AD572" s="12"/>
      <c r="AE572" s="14">
        <v>0</v>
      </c>
      <c r="AF572" s="12"/>
      <c r="AG572" s="12"/>
      <c r="AH572" s="12"/>
      <c r="AI572" s="12"/>
      <c r="AJ572" s="13"/>
      <c r="AK572" s="13"/>
      <c r="AL572" s="13"/>
      <c r="AM572" s="13"/>
      <c r="AN572" s="13"/>
    </row>
    <row r="573" spans="1:40" ht="15.75">
      <c r="A573" s="9">
        <v>567</v>
      </c>
      <c r="B573" s="10" t="s">
        <v>1779</v>
      </c>
      <c r="C573" s="10" t="s">
        <v>40</v>
      </c>
      <c r="D573" s="10" t="s">
        <v>167</v>
      </c>
      <c r="E573" s="10" t="s">
        <v>621</v>
      </c>
      <c r="F573" s="10" t="s">
        <v>1780</v>
      </c>
      <c r="G573" s="10" t="s">
        <v>61</v>
      </c>
      <c r="H573" s="11">
        <v>1.30</v>
      </c>
      <c r="I573" s="10" t="s">
        <v>1795</v>
      </c>
      <c r="J573" s="10" t="s">
        <v>1796</v>
      </c>
      <c r="K573" s="10" t="s">
        <v>1797</v>
      </c>
      <c r="L573" s="10">
        <v>200</v>
      </c>
      <c r="M573" s="10">
        <v>200</v>
      </c>
      <c r="N573" s="10" t="s">
        <v>65</v>
      </c>
      <c r="O573" s="10" t="s">
        <v>55</v>
      </c>
      <c r="P573" s="12"/>
      <c r="Q573" s="12"/>
      <c r="R573" s="14">
        <v>0</v>
      </c>
      <c r="S573" s="12"/>
      <c r="T573" s="14">
        <v>0</v>
      </c>
      <c r="U573" s="12"/>
      <c r="V573" s="12"/>
      <c r="W573" s="12"/>
      <c r="X573" s="12"/>
      <c r="Y573" s="10">
        <v>273</v>
      </c>
      <c r="Z573" s="10">
        <v>200</v>
      </c>
      <c r="AA573" s="12"/>
      <c r="AB573" s="12"/>
      <c r="AC573" s="14">
        <v>0</v>
      </c>
      <c r="AD573" s="12"/>
      <c r="AE573" s="14">
        <v>0</v>
      </c>
      <c r="AF573" s="12"/>
      <c r="AG573" s="12"/>
      <c r="AH573" s="12"/>
      <c r="AI573" s="12"/>
      <c r="AJ573" s="13"/>
      <c r="AK573" s="13"/>
      <c r="AL573" s="13"/>
      <c r="AM573" s="13"/>
      <c r="AN573" s="13"/>
    </row>
    <row r="574" spans="1:40" ht="15.75">
      <c r="A574" s="9">
        <v>568</v>
      </c>
      <c r="B574" s="10" t="s">
        <v>1779</v>
      </c>
      <c r="C574" s="10" t="s">
        <v>40</v>
      </c>
      <c r="D574" s="10" t="s">
        <v>167</v>
      </c>
      <c r="E574" s="10" t="s">
        <v>621</v>
      </c>
      <c r="F574" s="10" t="s">
        <v>1780</v>
      </c>
      <c r="G574" s="10" t="s">
        <v>61</v>
      </c>
      <c r="H574" s="11">
        <v>1.40</v>
      </c>
      <c r="I574" s="10" t="s">
        <v>1798</v>
      </c>
      <c r="J574" s="10" t="s">
        <v>1799</v>
      </c>
      <c r="K574" s="10" t="s">
        <v>1800</v>
      </c>
      <c r="L574" s="10">
        <v>5</v>
      </c>
      <c r="M574" s="10">
        <v>5</v>
      </c>
      <c r="N574" s="10" t="s">
        <v>60</v>
      </c>
      <c r="O574" s="10" t="s">
        <v>55</v>
      </c>
      <c r="P574" s="12"/>
      <c r="Q574" s="14">
        <v>0</v>
      </c>
      <c r="R574" s="14">
        <v>0</v>
      </c>
      <c r="S574" s="12"/>
      <c r="T574" s="12"/>
      <c r="U574" s="12"/>
      <c r="V574" s="12"/>
      <c r="W574" s="12"/>
      <c r="X574" s="12"/>
      <c r="Y574" s="10">
        <v>6</v>
      </c>
      <c r="Z574" s="10">
        <v>5</v>
      </c>
      <c r="AA574" s="12"/>
      <c r="AB574" s="14">
        <v>0</v>
      </c>
      <c r="AC574" s="14">
        <v>0</v>
      </c>
      <c r="AD574" s="12"/>
      <c r="AE574" s="12"/>
      <c r="AF574" s="12"/>
      <c r="AG574" s="12"/>
      <c r="AH574" s="12"/>
      <c r="AI574" s="12"/>
      <c r="AJ574" s="13"/>
      <c r="AK574" s="13"/>
      <c r="AL574" s="13"/>
      <c r="AM574" s="13"/>
      <c r="AN574" s="13"/>
    </row>
    <row r="575" spans="1:40" ht="15.75">
      <c r="A575" s="9">
        <v>569</v>
      </c>
      <c r="B575" s="10" t="s">
        <v>1779</v>
      </c>
      <c r="C575" s="10" t="s">
        <v>40</v>
      </c>
      <c r="D575" s="10" t="s">
        <v>167</v>
      </c>
      <c r="E575" s="10" t="s">
        <v>621</v>
      </c>
      <c r="F575" s="10" t="s">
        <v>1780</v>
      </c>
      <c r="G575" s="10" t="s">
        <v>56</v>
      </c>
      <c r="H575" s="11">
        <v>2</v>
      </c>
      <c r="I575" s="10" t="s">
        <v>1801</v>
      </c>
      <c r="J575" s="10" t="s">
        <v>1802</v>
      </c>
      <c r="K575" s="10" t="s">
        <v>1803</v>
      </c>
      <c r="L575" s="10">
        <v>2600</v>
      </c>
      <c r="M575" s="10">
        <v>2600</v>
      </c>
      <c r="N575" s="10" t="s">
        <v>60</v>
      </c>
      <c r="O575" s="10" t="s">
        <v>55</v>
      </c>
      <c r="P575" s="12"/>
      <c r="Q575" s="12"/>
      <c r="R575" s="12"/>
      <c r="S575" s="12"/>
      <c r="T575" s="12"/>
      <c r="U575" s="12"/>
      <c r="V575" s="12"/>
      <c r="W575" s="12"/>
      <c r="X575" s="12"/>
      <c r="Y575" s="10">
        <v>3468</v>
      </c>
      <c r="Z575" s="10">
        <v>2600</v>
      </c>
      <c r="AA575" s="12"/>
      <c r="AB575" s="12"/>
      <c r="AC575" s="12"/>
      <c r="AD575" s="12"/>
      <c r="AE575" s="12"/>
      <c r="AF575" s="12"/>
      <c r="AG575" s="12"/>
      <c r="AH575" s="12"/>
      <c r="AI575" s="12"/>
      <c r="AJ575" s="13"/>
      <c r="AK575" s="13"/>
      <c r="AL575" s="13"/>
      <c r="AM575" s="13"/>
      <c r="AN575" s="13"/>
    </row>
    <row r="576" spans="1:40" ht="15.75">
      <c r="A576" s="9">
        <v>570</v>
      </c>
      <c r="B576" s="10" t="s">
        <v>1779</v>
      </c>
      <c r="C576" s="10" t="s">
        <v>40</v>
      </c>
      <c r="D576" s="10" t="s">
        <v>167</v>
      </c>
      <c r="E576" s="10" t="s">
        <v>621</v>
      </c>
      <c r="F576" s="10" t="s">
        <v>1780</v>
      </c>
      <c r="G576" s="10" t="s">
        <v>61</v>
      </c>
      <c r="H576" s="11">
        <v>2.10</v>
      </c>
      <c r="I576" s="10" t="s">
        <v>1804</v>
      </c>
      <c r="J576" s="10" t="s">
        <v>1805</v>
      </c>
      <c r="K576" s="10" t="s">
        <v>1806</v>
      </c>
      <c r="L576" s="10">
        <v>2500</v>
      </c>
      <c r="M576" s="10">
        <v>2500</v>
      </c>
      <c r="N576" s="10" t="s">
        <v>65</v>
      </c>
      <c r="O576" s="10" t="s">
        <v>55</v>
      </c>
      <c r="P576" s="12"/>
      <c r="Q576" s="14">
        <v>167922.98</v>
      </c>
      <c r="R576" s="12"/>
      <c r="S576" s="12"/>
      <c r="T576" s="14">
        <v>53.40</v>
      </c>
      <c r="U576" s="12"/>
      <c r="V576" s="12"/>
      <c r="W576" s="12"/>
      <c r="X576" s="12"/>
      <c r="Y576" s="10">
        <v>3373</v>
      </c>
      <c r="Z576" s="10">
        <v>2500</v>
      </c>
      <c r="AA576" s="12"/>
      <c r="AB576" s="14">
        <v>166392</v>
      </c>
      <c r="AC576" s="12"/>
      <c r="AD576" s="12"/>
      <c r="AE576" s="14">
        <v>53.40</v>
      </c>
      <c r="AF576" s="12"/>
      <c r="AG576" s="12"/>
      <c r="AH576" s="12"/>
      <c r="AI576" s="12"/>
      <c r="AJ576" s="13"/>
      <c r="AK576" s="13"/>
      <c r="AL576" s="13"/>
      <c r="AM576" s="13"/>
      <c r="AN576" s="13"/>
    </row>
    <row r="577" spans="1:40" ht="15.75">
      <c r="A577" s="9">
        <v>571</v>
      </c>
      <c r="B577" s="10" t="s">
        <v>1779</v>
      </c>
      <c r="C577" s="10" t="s">
        <v>40</v>
      </c>
      <c r="D577" s="10" t="s">
        <v>167</v>
      </c>
      <c r="E577" s="10" t="s">
        <v>621</v>
      </c>
      <c r="F577" s="10" t="s">
        <v>1780</v>
      </c>
      <c r="G577" s="10" t="s">
        <v>61</v>
      </c>
      <c r="H577" s="11">
        <v>2.20</v>
      </c>
      <c r="I577" s="10" t="s">
        <v>1807</v>
      </c>
      <c r="J577" s="10" t="s">
        <v>1808</v>
      </c>
      <c r="K577" s="10" t="s">
        <v>1809</v>
      </c>
      <c r="L577" s="10">
        <v>100</v>
      </c>
      <c r="M577" s="10">
        <v>100</v>
      </c>
      <c r="N577" s="10" t="s">
        <v>65</v>
      </c>
      <c r="O577" s="10" t="s">
        <v>55</v>
      </c>
      <c r="P577" s="12"/>
      <c r="Q577" s="14">
        <v>10650</v>
      </c>
      <c r="R577" s="14">
        <v>0</v>
      </c>
      <c r="S577" s="12"/>
      <c r="T577" s="14">
        <v>1216207.31</v>
      </c>
      <c r="U577" s="12"/>
      <c r="V577" s="12"/>
      <c r="W577" s="12"/>
      <c r="X577" s="12"/>
      <c r="Y577" s="10">
        <v>110</v>
      </c>
      <c r="Z577" s="10">
        <v>100</v>
      </c>
      <c r="AA577" s="12"/>
      <c r="AB577" s="14">
        <v>10254.40</v>
      </c>
      <c r="AC577" s="14">
        <v>0</v>
      </c>
      <c r="AD577" s="12"/>
      <c r="AE577" s="14">
        <v>1149528.82</v>
      </c>
      <c r="AF577" s="12"/>
      <c r="AG577" s="12"/>
      <c r="AH577" s="12"/>
      <c r="AI577" s="12"/>
      <c r="AJ577" s="13"/>
      <c r="AK577" s="13"/>
      <c r="AL577" s="13"/>
      <c r="AM577" s="13"/>
      <c r="AN577" s="13"/>
    </row>
    <row r="578" spans="1:40" ht="15.75">
      <c r="A578" s="9">
        <v>572</v>
      </c>
      <c r="B578" s="10" t="s">
        <v>1779</v>
      </c>
      <c r="C578" s="10" t="s">
        <v>40</v>
      </c>
      <c r="D578" s="10" t="s">
        <v>167</v>
      </c>
      <c r="E578" s="10" t="s">
        <v>621</v>
      </c>
      <c r="F578" s="10" t="s">
        <v>1780</v>
      </c>
      <c r="G578" s="10" t="s">
        <v>56</v>
      </c>
      <c r="H578" s="11">
        <v>3</v>
      </c>
      <c r="I578" s="10" t="s">
        <v>1810</v>
      </c>
      <c r="J578" s="10" t="s">
        <v>1811</v>
      </c>
      <c r="K578" s="10" t="s">
        <v>1812</v>
      </c>
      <c r="L578" s="10">
        <v>250</v>
      </c>
      <c r="M578" s="10">
        <v>250</v>
      </c>
      <c r="N578" s="10" t="s">
        <v>328</v>
      </c>
      <c r="O578" s="10" t="s">
        <v>55</v>
      </c>
      <c r="P578" s="12"/>
      <c r="Q578" s="12"/>
      <c r="R578" s="12"/>
      <c r="S578" s="12"/>
      <c r="T578" s="12"/>
      <c r="U578" s="12"/>
      <c r="V578" s="12"/>
      <c r="W578" s="12"/>
      <c r="X578" s="12"/>
      <c r="Y578" s="10">
        <v>272</v>
      </c>
      <c r="Z578" s="10">
        <v>250</v>
      </c>
      <c r="AA578" s="12"/>
      <c r="AB578" s="12"/>
      <c r="AC578" s="12"/>
      <c r="AD578" s="12"/>
      <c r="AE578" s="12"/>
      <c r="AF578" s="12"/>
      <c r="AG578" s="12"/>
      <c r="AH578" s="12"/>
      <c r="AI578" s="12"/>
      <c r="AJ578" s="13"/>
      <c r="AK578" s="13"/>
      <c r="AL578" s="13"/>
      <c r="AM578" s="13"/>
      <c r="AN578" s="13"/>
    </row>
    <row r="579" spans="1:40" ht="15.75">
      <c r="A579" s="9">
        <v>573</v>
      </c>
      <c r="B579" s="10" t="s">
        <v>1779</v>
      </c>
      <c r="C579" s="10" t="s">
        <v>40</v>
      </c>
      <c r="D579" s="10" t="s">
        <v>167</v>
      </c>
      <c r="E579" s="10" t="s">
        <v>621</v>
      </c>
      <c r="F579" s="10" t="s">
        <v>1780</v>
      </c>
      <c r="G579" s="10" t="s">
        <v>61</v>
      </c>
      <c r="H579" s="11">
        <v>3.10</v>
      </c>
      <c r="I579" s="10" t="s">
        <v>1813</v>
      </c>
      <c r="J579" s="10" t="s">
        <v>1814</v>
      </c>
      <c r="K579" s="10" t="s">
        <v>1815</v>
      </c>
      <c r="L579" s="10">
        <v>50</v>
      </c>
      <c r="M579" s="10">
        <v>50</v>
      </c>
      <c r="N579" s="10" t="s">
        <v>65</v>
      </c>
      <c r="O579" s="10" t="s">
        <v>55</v>
      </c>
      <c r="P579" s="12"/>
      <c r="Q579" s="12"/>
      <c r="R579" s="14">
        <v>286075.20</v>
      </c>
      <c r="S579" s="12"/>
      <c r="T579" s="14">
        <v>67930.64</v>
      </c>
      <c r="U579" s="12"/>
      <c r="V579" s="12"/>
      <c r="W579" s="12"/>
      <c r="X579" s="12"/>
      <c r="Y579" s="10">
        <v>69</v>
      </c>
      <c r="Z579" s="10">
        <v>50</v>
      </c>
      <c r="AA579" s="12"/>
      <c r="AB579" s="12"/>
      <c r="AC579" s="14">
        <v>286075.20</v>
      </c>
      <c r="AD579" s="12"/>
      <c r="AE579" s="14">
        <v>58498.80</v>
      </c>
      <c r="AF579" s="12"/>
      <c r="AG579" s="12"/>
      <c r="AH579" s="12"/>
      <c r="AI579" s="12"/>
      <c r="AJ579" s="13"/>
      <c r="AK579" s="13"/>
      <c r="AL579" s="13"/>
      <c r="AM579" s="13"/>
      <c r="AN579" s="13"/>
    </row>
    <row r="580" spans="1:40" ht="15.75">
      <c r="A580" s="9">
        <v>574</v>
      </c>
      <c r="B580" s="10" t="s">
        <v>1779</v>
      </c>
      <c r="C580" s="10" t="s">
        <v>40</v>
      </c>
      <c r="D580" s="10" t="s">
        <v>167</v>
      </c>
      <c r="E580" s="10" t="s">
        <v>621</v>
      </c>
      <c r="F580" s="10" t="s">
        <v>1780</v>
      </c>
      <c r="G580" s="10" t="s">
        <v>61</v>
      </c>
      <c r="H580" s="11">
        <v>3.20</v>
      </c>
      <c r="I580" s="10" t="s">
        <v>1816</v>
      </c>
      <c r="J580" s="10" t="s">
        <v>1817</v>
      </c>
      <c r="K580" s="10" t="s">
        <v>1818</v>
      </c>
      <c r="L580" s="10">
        <v>200</v>
      </c>
      <c r="M580" s="10">
        <v>200</v>
      </c>
      <c r="N580" s="10" t="s">
        <v>65</v>
      </c>
      <c r="O580" s="10" t="s">
        <v>55</v>
      </c>
      <c r="P580" s="12"/>
      <c r="Q580" s="12"/>
      <c r="R580" s="14">
        <v>1121536.24</v>
      </c>
      <c r="S580" s="12"/>
      <c r="T580" s="12"/>
      <c r="U580" s="12"/>
      <c r="V580" s="12"/>
      <c r="W580" s="12"/>
      <c r="X580" s="12"/>
      <c r="Y580" s="10">
        <v>202</v>
      </c>
      <c r="Z580" s="10">
        <v>200</v>
      </c>
      <c r="AA580" s="12"/>
      <c r="AB580" s="12"/>
      <c r="AC580" s="14">
        <v>1120554.78</v>
      </c>
      <c r="AD580" s="12"/>
      <c r="AE580" s="12"/>
      <c r="AF580" s="12"/>
      <c r="AG580" s="12"/>
      <c r="AH580" s="12"/>
      <c r="AI580" s="12"/>
      <c r="AJ580" s="13"/>
      <c r="AK580" s="13"/>
      <c r="AL580" s="13"/>
      <c r="AM580" s="13"/>
      <c r="AN580" s="13"/>
    </row>
    <row r="581" spans="1:40" ht="15.75">
      <c r="A581" s="9">
        <v>575</v>
      </c>
      <c r="B581" s="10" t="s">
        <v>1779</v>
      </c>
      <c r="C581" s="10" t="s">
        <v>40</v>
      </c>
      <c r="D581" s="10" t="s">
        <v>167</v>
      </c>
      <c r="E581" s="10" t="s">
        <v>621</v>
      </c>
      <c r="F581" s="10" t="s">
        <v>1780</v>
      </c>
      <c r="G581" s="10" t="s">
        <v>56</v>
      </c>
      <c r="H581" s="11">
        <v>4</v>
      </c>
      <c r="I581" s="10" t="s">
        <v>1819</v>
      </c>
      <c r="J581" s="10" t="s">
        <v>1820</v>
      </c>
      <c r="K581" s="10" t="s">
        <v>1821</v>
      </c>
      <c r="L581" s="10">
        <v>67</v>
      </c>
      <c r="M581" s="10">
        <v>67</v>
      </c>
      <c r="N581" s="10" t="s">
        <v>60</v>
      </c>
      <c r="O581" s="10" t="s">
        <v>55</v>
      </c>
      <c r="P581" s="12"/>
      <c r="Q581" s="12"/>
      <c r="R581" s="12"/>
      <c r="S581" s="12"/>
      <c r="T581" s="12"/>
      <c r="U581" s="12"/>
      <c r="V581" s="12"/>
      <c r="W581" s="12"/>
      <c r="X581" s="12"/>
      <c r="Y581" s="10">
        <v>61</v>
      </c>
      <c r="Z581" s="10">
        <v>67</v>
      </c>
      <c r="AA581" s="12"/>
      <c r="AB581" s="12"/>
      <c r="AC581" s="12"/>
      <c r="AD581" s="12"/>
      <c r="AE581" s="12"/>
      <c r="AF581" s="12"/>
      <c r="AG581" s="12"/>
      <c r="AH581" s="12"/>
      <c r="AI581" s="12"/>
      <c r="AJ581" s="13"/>
      <c r="AK581" s="13"/>
      <c r="AL581" s="13"/>
      <c r="AM581" s="13"/>
      <c r="AN581" s="13"/>
    </row>
    <row r="582" spans="1:40" ht="15.75">
      <c r="A582" s="9">
        <v>576</v>
      </c>
      <c r="B582" s="10" t="s">
        <v>1779</v>
      </c>
      <c r="C582" s="10" t="s">
        <v>40</v>
      </c>
      <c r="D582" s="10" t="s">
        <v>167</v>
      </c>
      <c r="E582" s="10" t="s">
        <v>621</v>
      </c>
      <c r="F582" s="10" t="s">
        <v>1780</v>
      </c>
      <c r="G582" s="10" t="s">
        <v>61</v>
      </c>
      <c r="H582" s="11">
        <v>4.10</v>
      </c>
      <c r="I582" s="10" t="s">
        <v>1822</v>
      </c>
      <c r="J582" s="10" t="s">
        <v>1823</v>
      </c>
      <c r="K582" s="10" t="s">
        <v>1824</v>
      </c>
      <c r="L582" s="10">
        <v>10</v>
      </c>
      <c r="M582" s="10">
        <v>10</v>
      </c>
      <c r="N582" s="10" t="s">
        <v>65</v>
      </c>
      <c r="O582" s="10" t="s">
        <v>55</v>
      </c>
      <c r="P582" s="14">
        <v>1.031908019E7</v>
      </c>
      <c r="Q582" s="14">
        <v>1524000</v>
      </c>
      <c r="R582" s="14">
        <v>152205.02</v>
      </c>
      <c r="S582" s="12"/>
      <c r="T582" s="14">
        <v>593358.17</v>
      </c>
      <c r="U582" s="12"/>
      <c r="V582" s="12"/>
      <c r="W582" s="12"/>
      <c r="X582" s="12"/>
      <c r="Y582" s="10">
        <v>10</v>
      </c>
      <c r="Z582" s="10">
        <v>10</v>
      </c>
      <c r="AA582" s="14">
        <v>1.031908019E7</v>
      </c>
      <c r="AB582" s="14">
        <v>1339440.95</v>
      </c>
      <c r="AC582" s="14">
        <v>149298.94</v>
      </c>
      <c r="AD582" s="12"/>
      <c r="AE582" s="14">
        <v>514823.82</v>
      </c>
      <c r="AF582" s="12"/>
      <c r="AG582" s="12"/>
      <c r="AH582" s="12"/>
      <c r="AI582" s="12"/>
      <c r="AJ582" s="13"/>
      <c r="AK582" s="13"/>
      <c r="AL582" s="13"/>
      <c r="AM582" s="13"/>
      <c r="AN582" s="13"/>
    </row>
    <row r="583" spans="1:40" ht="15.75">
      <c r="A583" s="9">
        <v>577</v>
      </c>
      <c r="B583" s="10" t="s">
        <v>1779</v>
      </c>
      <c r="C583" s="10" t="s">
        <v>40</v>
      </c>
      <c r="D583" s="10" t="s">
        <v>167</v>
      </c>
      <c r="E583" s="10" t="s">
        <v>621</v>
      </c>
      <c r="F583" s="10" t="s">
        <v>1780</v>
      </c>
      <c r="G583" s="10" t="s">
        <v>61</v>
      </c>
      <c r="H583" s="11">
        <v>4.20</v>
      </c>
      <c r="I583" s="10" t="s">
        <v>1825</v>
      </c>
      <c r="J583" s="10" t="s">
        <v>1826</v>
      </c>
      <c r="K583" s="10" t="s">
        <v>1827</v>
      </c>
      <c r="L583" s="10">
        <v>12</v>
      </c>
      <c r="M583" s="10">
        <v>12</v>
      </c>
      <c r="N583" s="10" t="s">
        <v>65</v>
      </c>
      <c r="O583" s="10" t="s">
        <v>55</v>
      </c>
      <c r="P583" s="14">
        <v>2154645.81</v>
      </c>
      <c r="Q583" s="14">
        <v>315069.98</v>
      </c>
      <c r="R583" s="14">
        <v>198736.48</v>
      </c>
      <c r="S583" s="12"/>
      <c r="T583" s="14">
        <v>499930.12</v>
      </c>
      <c r="U583" s="12"/>
      <c r="V583" s="12"/>
      <c r="W583" s="12"/>
      <c r="X583" s="12"/>
      <c r="Y583" s="10">
        <v>12</v>
      </c>
      <c r="Z583" s="10">
        <v>12</v>
      </c>
      <c r="AA583" s="14">
        <v>2154645.81</v>
      </c>
      <c r="AB583" s="14">
        <v>315069.98</v>
      </c>
      <c r="AC583" s="14">
        <v>197986.48</v>
      </c>
      <c r="AD583" s="12"/>
      <c r="AE583" s="14">
        <v>486434.40</v>
      </c>
      <c r="AF583" s="12"/>
      <c r="AG583" s="12"/>
      <c r="AH583" s="12"/>
      <c r="AI583" s="12"/>
      <c r="AJ583" s="13"/>
      <c r="AK583" s="13"/>
      <c r="AL583" s="13"/>
      <c r="AM583" s="13"/>
      <c r="AN583" s="13"/>
    </row>
    <row r="584" spans="1:40" ht="15.75">
      <c r="A584" s="9">
        <v>578</v>
      </c>
      <c r="B584" s="10" t="s">
        <v>1779</v>
      </c>
      <c r="C584" s="10" t="s">
        <v>40</v>
      </c>
      <c r="D584" s="10" t="s">
        <v>167</v>
      </c>
      <c r="E584" s="10" t="s">
        <v>621</v>
      </c>
      <c r="F584" s="10" t="s">
        <v>1780</v>
      </c>
      <c r="G584" s="10" t="s">
        <v>61</v>
      </c>
      <c r="H584" s="11">
        <v>4.30</v>
      </c>
      <c r="I584" s="10" t="s">
        <v>1828</v>
      </c>
      <c r="J584" s="10" t="s">
        <v>1829</v>
      </c>
      <c r="K584" s="10" t="s">
        <v>1830</v>
      </c>
      <c r="L584" s="10">
        <v>45</v>
      </c>
      <c r="M584" s="10">
        <v>45</v>
      </c>
      <c r="N584" s="10" t="s">
        <v>65</v>
      </c>
      <c r="O584" s="10" t="s">
        <v>55</v>
      </c>
      <c r="P584" s="12"/>
      <c r="Q584" s="14">
        <v>39327.13</v>
      </c>
      <c r="R584" s="14">
        <v>0</v>
      </c>
      <c r="S584" s="12"/>
      <c r="T584" s="14">
        <v>0</v>
      </c>
      <c r="U584" s="12"/>
      <c r="V584" s="12"/>
      <c r="W584" s="12"/>
      <c r="X584" s="12"/>
      <c r="Y584" s="10">
        <v>46</v>
      </c>
      <c r="Z584" s="10">
        <v>45</v>
      </c>
      <c r="AA584" s="12"/>
      <c r="AB584" s="14">
        <v>39327.13</v>
      </c>
      <c r="AC584" s="14">
        <v>0</v>
      </c>
      <c r="AD584" s="12"/>
      <c r="AE584" s="14">
        <v>0</v>
      </c>
      <c r="AF584" s="12"/>
      <c r="AG584" s="12"/>
      <c r="AH584" s="12"/>
      <c r="AI584" s="12"/>
      <c r="AJ584" s="13"/>
      <c r="AK584" s="13"/>
      <c r="AL584" s="13"/>
      <c r="AM584" s="13"/>
      <c r="AN584" s="13"/>
    </row>
    <row r="585" spans="1:40" ht="15.75">
      <c r="A585" s="9">
        <v>579</v>
      </c>
      <c r="B585" s="10" t="s">
        <v>1779</v>
      </c>
      <c r="C585" s="10" t="s">
        <v>40</v>
      </c>
      <c r="D585" s="10" t="s">
        <v>167</v>
      </c>
      <c r="E585" s="10" t="s">
        <v>621</v>
      </c>
      <c r="F585" s="10" t="s">
        <v>1780</v>
      </c>
      <c r="G585" s="10" t="s">
        <v>56</v>
      </c>
      <c r="H585" s="11">
        <v>5</v>
      </c>
      <c r="I585" s="10" t="s">
        <v>1831</v>
      </c>
      <c r="J585" s="10" t="s">
        <v>1832</v>
      </c>
      <c r="K585" s="10" t="s">
        <v>1833</v>
      </c>
      <c r="L585" s="10">
        <v>128</v>
      </c>
      <c r="M585" s="10">
        <v>128</v>
      </c>
      <c r="N585" s="10" t="s">
        <v>60</v>
      </c>
      <c r="O585" s="10" t="s">
        <v>329</v>
      </c>
      <c r="P585" s="12"/>
      <c r="Q585" s="12"/>
      <c r="R585" s="12"/>
      <c r="S585" s="12"/>
      <c r="T585" s="12"/>
      <c r="U585" s="12"/>
      <c r="V585" s="12"/>
      <c r="W585" s="12"/>
      <c r="X585" s="12"/>
      <c r="Y585" s="10">
        <v>561</v>
      </c>
      <c r="Z585" s="10">
        <v>128</v>
      </c>
      <c r="AA585" s="12"/>
      <c r="AB585" s="12"/>
      <c r="AC585" s="12"/>
      <c r="AD585" s="12"/>
      <c r="AE585" s="12"/>
      <c r="AF585" s="12"/>
      <c r="AG585" s="12"/>
      <c r="AH585" s="12"/>
      <c r="AI585" s="12"/>
      <c r="AJ585" s="13"/>
      <c r="AK585" s="13"/>
      <c r="AL585" s="13"/>
      <c r="AM585" s="13"/>
      <c r="AN585" s="13"/>
    </row>
    <row r="586" spans="1:40" ht="15.75">
      <c r="A586" s="9">
        <v>580</v>
      </c>
      <c r="B586" s="10" t="s">
        <v>1779</v>
      </c>
      <c r="C586" s="10" t="s">
        <v>40</v>
      </c>
      <c r="D586" s="10" t="s">
        <v>167</v>
      </c>
      <c r="E586" s="10" t="s">
        <v>621</v>
      </c>
      <c r="F586" s="10" t="s">
        <v>1780</v>
      </c>
      <c r="G586" s="10" t="s">
        <v>61</v>
      </c>
      <c r="H586" s="11">
        <v>5.10</v>
      </c>
      <c r="I586" s="10" t="s">
        <v>1834</v>
      </c>
      <c r="J586" s="10" t="s">
        <v>1835</v>
      </c>
      <c r="K586" s="10" t="s">
        <v>1836</v>
      </c>
      <c r="L586" s="10">
        <v>20</v>
      </c>
      <c r="M586" s="10">
        <v>20</v>
      </c>
      <c r="N586" s="10" t="s">
        <v>65</v>
      </c>
      <c r="O586" s="10" t="s">
        <v>329</v>
      </c>
      <c r="P586" s="12"/>
      <c r="Q586" s="14">
        <v>197001.64</v>
      </c>
      <c r="R586" s="14">
        <v>0</v>
      </c>
      <c r="S586" s="12"/>
      <c r="T586" s="12"/>
      <c r="U586" s="12"/>
      <c r="V586" s="12"/>
      <c r="W586" s="12"/>
      <c r="X586" s="12"/>
      <c r="Y586" s="10">
        <v>23</v>
      </c>
      <c r="Z586" s="10">
        <v>20</v>
      </c>
      <c r="AA586" s="12"/>
      <c r="AB586" s="14">
        <v>197001.64</v>
      </c>
      <c r="AC586" s="14">
        <v>0</v>
      </c>
      <c r="AD586" s="12"/>
      <c r="AE586" s="12"/>
      <c r="AF586" s="12"/>
      <c r="AG586" s="12"/>
      <c r="AH586" s="12"/>
      <c r="AI586" s="12"/>
      <c r="AJ586" s="13"/>
      <c r="AK586" s="13"/>
      <c r="AL586" s="13"/>
      <c r="AM586" s="13"/>
      <c r="AN586" s="13"/>
    </row>
    <row r="587" spans="1:40" ht="15.75">
      <c r="A587" s="9">
        <v>581</v>
      </c>
      <c r="B587" s="10" t="s">
        <v>1779</v>
      </c>
      <c r="C587" s="10" t="s">
        <v>40</v>
      </c>
      <c r="D587" s="10" t="s">
        <v>167</v>
      </c>
      <c r="E587" s="10" t="s">
        <v>621</v>
      </c>
      <c r="F587" s="10" t="s">
        <v>1780</v>
      </c>
      <c r="G587" s="10" t="s">
        <v>61</v>
      </c>
      <c r="H587" s="11">
        <v>5.20</v>
      </c>
      <c r="I587" s="10" t="s">
        <v>1837</v>
      </c>
      <c r="J587" s="10" t="s">
        <v>1838</v>
      </c>
      <c r="K587" s="10" t="s">
        <v>1839</v>
      </c>
      <c r="L587" s="10">
        <v>88</v>
      </c>
      <c r="M587" s="10">
        <v>88</v>
      </c>
      <c r="N587" s="10" t="s">
        <v>65</v>
      </c>
      <c r="O587" s="10" t="s">
        <v>55</v>
      </c>
      <c r="P587" s="12"/>
      <c r="Q587" s="14">
        <v>67919.70</v>
      </c>
      <c r="R587" s="14">
        <v>1798271</v>
      </c>
      <c r="S587" s="12"/>
      <c r="T587" s="14">
        <v>33965.32</v>
      </c>
      <c r="U587" s="12"/>
      <c r="V587" s="12"/>
      <c r="W587" s="12"/>
      <c r="X587" s="12"/>
      <c r="Y587" s="10">
        <v>143</v>
      </c>
      <c r="Z587" s="10">
        <v>88</v>
      </c>
      <c r="AA587" s="12"/>
      <c r="AB587" s="14">
        <v>67919.70</v>
      </c>
      <c r="AC587" s="14">
        <v>1636700.84</v>
      </c>
      <c r="AD587" s="12"/>
      <c r="AE587" s="14">
        <v>29249.40</v>
      </c>
      <c r="AF587" s="12"/>
      <c r="AG587" s="12"/>
      <c r="AH587" s="12"/>
      <c r="AI587" s="12"/>
      <c r="AJ587" s="13"/>
      <c r="AK587" s="13"/>
      <c r="AL587" s="13"/>
      <c r="AM587" s="13"/>
      <c r="AN587" s="13"/>
    </row>
    <row r="588" spans="1:40" ht="15.75">
      <c r="A588" s="9">
        <v>582</v>
      </c>
      <c r="B588" s="10" t="s">
        <v>1779</v>
      </c>
      <c r="C588" s="10" t="s">
        <v>40</v>
      </c>
      <c r="D588" s="10" t="s">
        <v>167</v>
      </c>
      <c r="E588" s="10" t="s">
        <v>621</v>
      </c>
      <c r="F588" s="10" t="s">
        <v>1780</v>
      </c>
      <c r="G588" s="10" t="s">
        <v>61</v>
      </c>
      <c r="H588" s="11">
        <v>5.30</v>
      </c>
      <c r="I588" s="10" t="s">
        <v>1840</v>
      </c>
      <c r="J588" s="10" t="s">
        <v>1841</v>
      </c>
      <c r="K588" s="10" t="s">
        <v>1842</v>
      </c>
      <c r="L588" s="10">
        <v>10</v>
      </c>
      <c r="M588" s="10">
        <v>10</v>
      </c>
      <c r="N588" s="10" t="s">
        <v>65</v>
      </c>
      <c r="O588" s="10" t="s">
        <v>55</v>
      </c>
      <c r="P588" s="12"/>
      <c r="Q588" s="12"/>
      <c r="R588" s="14">
        <v>0</v>
      </c>
      <c r="S588" s="12"/>
      <c r="T588" s="14">
        <v>124532.51</v>
      </c>
      <c r="U588" s="12"/>
      <c r="V588" s="12"/>
      <c r="W588" s="12"/>
      <c r="X588" s="12"/>
      <c r="Y588" s="10">
        <v>10</v>
      </c>
      <c r="Z588" s="10">
        <v>10</v>
      </c>
      <c r="AA588" s="12"/>
      <c r="AB588" s="12"/>
      <c r="AC588" s="14">
        <v>0</v>
      </c>
      <c r="AD588" s="12"/>
      <c r="AE588" s="14">
        <v>117963.88</v>
      </c>
      <c r="AF588" s="12"/>
      <c r="AG588" s="12"/>
      <c r="AH588" s="12"/>
      <c r="AI588" s="12"/>
      <c r="AJ588" s="13"/>
      <c r="AK588" s="13"/>
      <c r="AL588" s="13"/>
      <c r="AM588" s="13"/>
      <c r="AN588" s="13"/>
    </row>
    <row r="589" spans="1:40" ht="15.75">
      <c r="A589" s="9">
        <v>583</v>
      </c>
      <c r="B589" s="10" t="s">
        <v>1779</v>
      </c>
      <c r="C589" s="10" t="s">
        <v>40</v>
      </c>
      <c r="D589" s="10" t="s">
        <v>167</v>
      </c>
      <c r="E589" s="10" t="s">
        <v>621</v>
      </c>
      <c r="F589" s="10" t="s">
        <v>1780</v>
      </c>
      <c r="G589" s="10" t="s">
        <v>61</v>
      </c>
      <c r="H589" s="11">
        <v>5.40</v>
      </c>
      <c r="I589" s="10" t="s">
        <v>1843</v>
      </c>
      <c r="J589" s="10" t="s">
        <v>1844</v>
      </c>
      <c r="K589" s="10" t="s">
        <v>1845</v>
      </c>
      <c r="L589" s="10">
        <v>10</v>
      </c>
      <c r="M589" s="10">
        <v>10</v>
      </c>
      <c r="N589" s="10" t="s">
        <v>65</v>
      </c>
      <c r="O589" s="10" t="s">
        <v>55</v>
      </c>
      <c r="P589" s="12"/>
      <c r="Q589" s="12"/>
      <c r="R589" s="12"/>
      <c r="S589" s="14">
        <v>8000000</v>
      </c>
      <c r="T589" s="12"/>
      <c r="U589" s="12"/>
      <c r="V589" s="12"/>
      <c r="W589" s="12"/>
      <c r="X589" s="12"/>
      <c r="Y589" s="10">
        <v>56</v>
      </c>
      <c r="Z589" s="10">
        <v>10</v>
      </c>
      <c r="AA589" s="12"/>
      <c r="AB589" s="12"/>
      <c r="AC589" s="12"/>
      <c r="AD589" s="14">
        <v>7976000</v>
      </c>
      <c r="AE589" s="12"/>
      <c r="AF589" s="12"/>
      <c r="AG589" s="12"/>
      <c r="AH589" s="12"/>
      <c r="AI589" s="12"/>
      <c r="AJ589" s="13"/>
      <c r="AK589" s="13"/>
      <c r="AL589" s="13"/>
      <c r="AM589" s="13"/>
      <c r="AN589" s="13"/>
    </row>
    <row r="590" spans="1:40" ht="15.75">
      <c r="A590" s="9">
        <v>584</v>
      </c>
      <c r="B590" s="10" t="s">
        <v>1779</v>
      </c>
      <c r="C590" s="10" t="s">
        <v>40</v>
      </c>
      <c r="D590" s="10" t="s">
        <v>167</v>
      </c>
      <c r="E590" s="10" t="s">
        <v>621</v>
      </c>
      <c r="F590" s="10" t="s">
        <v>1780</v>
      </c>
      <c r="G590" s="10" t="s">
        <v>56</v>
      </c>
      <c r="H590" s="11">
        <v>6</v>
      </c>
      <c r="I590" s="10" t="s">
        <v>1846</v>
      </c>
      <c r="J590" s="10" t="s">
        <v>1847</v>
      </c>
      <c r="K590" s="10" t="s">
        <v>1848</v>
      </c>
      <c r="L590" s="10">
        <v>17000</v>
      </c>
      <c r="M590" s="10">
        <v>17000</v>
      </c>
      <c r="N590" s="10" t="s">
        <v>60</v>
      </c>
      <c r="O590" s="10" t="s">
        <v>55</v>
      </c>
      <c r="P590" s="12"/>
      <c r="Q590" s="12"/>
      <c r="R590" s="12"/>
      <c r="S590" s="12"/>
      <c r="T590" s="12"/>
      <c r="U590" s="12"/>
      <c r="V590" s="12"/>
      <c r="W590" s="12"/>
      <c r="X590" s="12"/>
      <c r="Y590" s="10">
        <v>20091</v>
      </c>
      <c r="Z590" s="10">
        <v>17000</v>
      </c>
      <c r="AA590" s="12"/>
      <c r="AB590" s="12"/>
      <c r="AC590" s="12"/>
      <c r="AD590" s="12"/>
      <c r="AE590" s="12"/>
      <c r="AF590" s="12"/>
      <c r="AG590" s="12"/>
      <c r="AH590" s="12"/>
      <c r="AI590" s="12"/>
      <c r="AJ590" s="13"/>
      <c r="AK590" s="13"/>
      <c r="AL590" s="13"/>
      <c r="AM590" s="13"/>
      <c r="AN590" s="13"/>
    </row>
    <row r="591" spans="1:40" ht="15.75">
      <c r="A591" s="9">
        <v>585</v>
      </c>
      <c r="B591" s="10" t="s">
        <v>1779</v>
      </c>
      <c r="C591" s="10" t="s">
        <v>40</v>
      </c>
      <c r="D591" s="10" t="s">
        <v>167</v>
      </c>
      <c r="E591" s="10" t="s">
        <v>621</v>
      </c>
      <c r="F591" s="10" t="s">
        <v>1780</v>
      </c>
      <c r="G591" s="10" t="s">
        <v>61</v>
      </c>
      <c r="H591" s="11">
        <v>6.10</v>
      </c>
      <c r="I591" s="10" t="s">
        <v>1849</v>
      </c>
      <c r="J591" s="10" t="s">
        <v>1850</v>
      </c>
      <c r="K591" s="10" t="s">
        <v>1851</v>
      </c>
      <c r="L591" s="10">
        <v>500</v>
      </c>
      <c r="M591" s="10">
        <v>500</v>
      </c>
      <c r="N591" s="10" t="s">
        <v>65</v>
      </c>
      <c r="O591" s="10" t="s">
        <v>55</v>
      </c>
      <c r="P591" s="14">
        <v>2.476406671E7</v>
      </c>
      <c r="Q591" s="14">
        <v>315229.55</v>
      </c>
      <c r="R591" s="14">
        <v>429383.06</v>
      </c>
      <c r="S591" s="12"/>
      <c r="T591" s="14">
        <v>59508</v>
      </c>
      <c r="U591" s="12"/>
      <c r="V591" s="12"/>
      <c r="W591" s="12"/>
      <c r="X591" s="12"/>
      <c r="Y591" s="10">
        <v>2762</v>
      </c>
      <c r="Z591" s="10">
        <v>500</v>
      </c>
      <c r="AA591" s="14">
        <v>2.476406671E7</v>
      </c>
      <c r="AB591" s="14">
        <v>299116.64</v>
      </c>
      <c r="AC591" s="14">
        <v>388871.86</v>
      </c>
      <c r="AD591" s="12"/>
      <c r="AE591" s="14">
        <v>59508</v>
      </c>
      <c r="AF591" s="12"/>
      <c r="AG591" s="12"/>
      <c r="AH591" s="12"/>
      <c r="AI591" s="12"/>
      <c r="AJ591" s="13"/>
      <c r="AK591" s="13"/>
      <c r="AL591" s="13"/>
      <c r="AM591" s="13"/>
      <c r="AN591" s="13"/>
    </row>
    <row r="592" spans="1:40" ht="15.75">
      <c r="A592" s="9">
        <v>586</v>
      </c>
      <c r="B592" s="10" t="s">
        <v>1779</v>
      </c>
      <c r="C592" s="10" t="s">
        <v>40</v>
      </c>
      <c r="D592" s="10" t="s">
        <v>167</v>
      </c>
      <c r="E592" s="10" t="s">
        <v>621</v>
      </c>
      <c r="F592" s="10" t="s">
        <v>1780</v>
      </c>
      <c r="G592" s="10" t="s">
        <v>61</v>
      </c>
      <c r="H592" s="11">
        <v>6.20</v>
      </c>
      <c r="I592" s="10" t="s">
        <v>1852</v>
      </c>
      <c r="J592" s="10" t="s">
        <v>1853</v>
      </c>
      <c r="K592" s="10" t="s">
        <v>1854</v>
      </c>
      <c r="L592" s="10">
        <v>200</v>
      </c>
      <c r="M592" s="10">
        <v>200</v>
      </c>
      <c r="N592" s="10" t="s">
        <v>65</v>
      </c>
      <c r="O592" s="10" t="s">
        <v>55</v>
      </c>
      <c r="P592" s="12"/>
      <c r="Q592" s="14">
        <v>207913.33</v>
      </c>
      <c r="R592" s="14">
        <v>485641.26</v>
      </c>
      <c r="S592" s="14">
        <v>0</v>
      </c>
      <c r="T592" s="14">
        <v>1557986.58</v>
      </c>
      <c r="U592" s="12"/>
      <c r="V592" s="12"/>
      <c r="W592" s="12"/>
      <c r="X592" s="12"/>
      <c r="Y592" s="10">
        <v>209</v>
      </c>
      <c r="Z592" s="10">
        <v>200</v>
      </c>
      <c r="AA592" s="12"/>
      <c r="AB592" s="14">
        <v>199768.35</v>
      </c>
      <c r="AC592" s="14">
        <v>0</v>
      </c>
      <c r="AD592" s="14">
        <v>0</v>
      </c>
      <c r="AE592" s="14">
        <v>870005.30</v>
      </c>
      <c r="AF592" s="12"/>
      <c r="AG592" s="12"/>
      <c r="AH592" s="12"/>
      <c r="AI592" s="12"/>
      <c r="AJ592" s="13"/>
      <c r="AK592" s="13"/>
      <c r="AL592" s="13"/>
      <c r="AM592" s="13"/>
      <c r="AN592" s="13"/>
    </row>
    <row r="593" spans="1:40" ht="15.75">
      <c r="A593" s="9">
        <v>587</v>
      </c>
      <c r="B593" s="10" t="s">
        <v>1855</v>
      </c>
      <c r="C593" s="10" t="s">
        <v>40</v>
      </c>
      <c r="D593" s="10" t="s">
        <v>41</v>
      </c>
      <c r="E593" s="10" t="s">
        <v>42</v>
      </c>
      <c r="F593" s="10" t="s">
        <v>43</v>
      </c>
      <c r="G593" s="10" t="s">
        <v>44</v>
      </c>
      <c r="H593" s="11" t="s">
        <v>45</v>
      </c>
      <c r="I593" s="10" t="s">
        <v>1856</v>
      </c>
      <c r="J593" s="10" t="s">
        <v>1857</v>
      </c>
      <c r="K593" s="10" t="s">
        <v>1858</v>
      </c>
      <c r="L593" s="10" t="s">
        <v>48</v>
      </c>
      <c r="M593" s="10" t="s">
        <v>48</v>
      </c>
      <c r="N593" s="10" t="s">
        <v>126</v>
      </c>
      <c r="O593" s="10" t="s">
        <v>50</v>
      </c>
      <c r="P593" s="12"/>
      <c r="Q593" s="12"/>
      <c r="R593" s="12"/>
      <c r="S593" s="12"/>
      <c r="T593" s="12"/>
      <c r="U593" s="12"/>
      <c r="V593" s="12"/>
      <c r="W593" s="12"/>
      <c r="X593" s="12"/>
      <c r="Y593" s="10">
        <v>0</v>
      </c>
      <c r="Z593" s="10" t="s">
        <v>48</v>
      </c>
      <c r="AA593" s="12"/>
      <c r="AB593" s="12"/>
      <c r="AC593" s="12"/>
      <c r="AD593" s="12"/>
      <c r="AE593" s="12"/>
      <c r="AF593" s="12"/>
      <c r="AG593" s="12"/>
      <c r="AH593" s="12"/>
      <c r="AI593" s="12"/>
      <c r="AJ593" s="13"/>
      <c r="AK593" s="13"/>
      <c r="AL593" s="13"/>
      <c r="AM593" s="13"/>
      <c r="AN593" s="13"/>
    </row>
    <row r="594" spans="1:40" ht="15.75">
      <c r="A594" s="9">
        <v>588</v>
      </c>
      <c r="B594" s="10" t="s">
        <v>1855</v>
      </c>
      <c r="C594" s="10" t="s">
        <v>40</v>
      </c>
      <c r="D594" s="10" t="s">
        <v>41</v>
      </c>
      <c r="E594" s="10" t="s">
        <v>42</v>
      </c>
      <c r="F594" s="10" t="s">
        <v>43</v>
      </c>
      <c r="G594" s="10" t="s">
        <v>51</v>
      </c>
      <c r="H594" s="11" t="s">
        <v>45</v>
      </c>
      <c r="I594" s="10" t="s">
        <v>1859</v>
      </c>
      <c r="J594" s="10" t="s">
        <v>1860</v>
      </c>
      <c r="K594" s="10" t="s">
        <v>1861</v>
      </c>
      <c r="L594" s="10">
        <v>0</v>
      </c>
      <c r="M594" s="10">
        <v>0</v>
      </c>
      <c r="N594" s="10" t="s">
        <v>49</v>
      </c>
      <c r="O594" s="10" t="s">
        <v>55</v>
      </c>
      <c r="P594" s="12"/>
      <c r="Q594" s="12"/>
      <c r="R594" s="12"/>
      <c r="S594" s="12"/>
      <c r="T594" s="12"/>
      <c r="U594" s="12"/>
      <c r="V594" s="12"/>
      <c r="W594" s="12"/>
      <c r="X594" s="12"/>
      <c r="Y594" s="10">
        <v>186200</v>
      </c>
      <c r="Z594" s="10">
        <v>0</v>
      </c>
      <c r="AA594" s="12"/>
      <c r="AB594" s="12"/>
      <c r="AC594" s="12"/>
      <c r="AD594" s="12"/>
      <c r="AE594" s="12"/>
      <c r="AF594" s="12"/>
      <c r="AG594" s="12"/>
      <c r="AH594" s="12"/>
      <c r="AI594" s="12"/>
      <c r="AJ594" s="13"/>
      <c r="AK594" s="13"/>
      <c r="AL594" s="13"/>
      <c r="AM594" s="13"/>
      <c r="AN594" s="13"/>
    </row>
    <row r="595" spans="1:40" ht="15.75">
      <c r="A595" s="9">
        <v>589</v>
      </c>
      <c r="B595" s="10" t="s">
        <v>1855</v>
      </c>
      <c r="C595" s="10" t="s">
        <v>40</v>
      </c>
      <c r="D595" s="10" t="s">
        <v>41</v>
      </c>
      <c r="E595" s="10" t="s">
        <v>42</v>
      </c>
      <c r="F595" s="10" t="s">
        <v>43</v>
      </c>
      <c r="G595" s="10" t="s">
        <v>56</v>
      </c>
      <c r="H595" s="11">
        <v>1</v>
      </c>
      <c r="I595" s="10" t="s">
        <v>1862</v>
      </c>
      <c r="J595" s="10" t="s">
        <v>1863</v>
      </c>
      <c r="K595" s="10" t="s">
        <v>1864</v>
      </c>
      <c r="L595" s="10">
        <v>130767935</v>
      </c>
      <c r="M595" s="10">
        <v>130767935</v>
      </c>
      <c r="N595" s="10" t="s">
        <v>60</v>
      </c>
      <c r="O595" s="10" t="s">
        <v>55</v>
      </c>
      <c r="P595" s="12"/>
      <c r="Q595" s="12"/>
      <c r="R595" s="12"/>
      <c r="S595" s="12"/>
      <c r="T595" s="12"/>
      <c r="U595" s="12"/>
      <c r="V595" s="12"/>
      <c r="W595" s="12"/>
      <c r="X595" s="12"/>
      <c r="Y595" s="10">
        <v>130767935</v>
      </c>
      <c r="Z595" s="10">
        <v>130767935</v>
      </c>
      <c r="AA595" s="12"/>
      <c r="AB595" s="12"/>
      <c r="AC595" s="12"/>
      <c r="AD595" s="12"/>
      <c r="AE595" s="12"/>
      <c r="AF595" s="12"/>
      <c r="AG595" s="12"/>
      <c r="AH595" s="12"/>
      <c r="AI595" s="12"/>
      <c r="AJ595" s="13"/>
      <c r="AK595" s="13"/>
      <c r="AL595" s="13"/>
      <c r="AM595" s="13"/>
      <c r="AN595" s="13"/>
    </row>
    <row r="596" spans="1:40" ht="15.75">
      <c r="A596" s="9">
        <v>590</v>
      </c>
      <c r="B596" s="10" t="s">
        <v>1855</v>
      </c>
      <c r="C596" s="10" t="s">
        <v>40</v>
      </c>
      <c r="D596" s="10" t="s">
        <v>41</v>
      </c>
      <c r="E596" s="10" t="s">
        <v>42</v>
      </c>
      <c r="F596" s="10" t="s">
        <v>43</v>
      </c>
      <c r="G596" s="10" t="s">
        <v>61</v>
      </c>
      <c r="H596" s="11">
        <v>1.10</v>
      </c>
      <c r="I596" s="10" t="s">
        <v>1865</v>
      </c>
      <c r="J596" s="10" t="s">
        <v>1866</v>
      </c>
      <c r="K596" s="10" t="s">
        <v>1867</v>
      </c>
      <c r="L596" s="10">
        <v>100</v>
      </c>
      <c r="M596" s="10">
        <v>100</v>
      </c>
      <c r="N596" s="10" t="s">
        <v>65</v>
      </c>
      <c r="O596" s="10" t="s">
        <v>55</v>
      </c>
      <c r="P596" s="12"/>
      <c r="Q596" s="12"/>
      <c r="R596" s="12"/>
      <c r="S596" s="12"/>
      <c r="T596" s="12"/>
      <c r="U596" s="12"/>
      <c r="V596" s="12"/>
      <c r="W596" s="12"/>
      <c r="X596" s="12"/>
      <c r="Y596" s="10">
        <v>16</v>
      </c>
      <c r="Z596" s="10">
        <v>100</v>
      </c>
      <c r="AA596" s="12"/>
      <c r="AB596" s="12"/>
      <c r="AC596" s="12"/>
      <c r="AD596" s="12"/>
      <c r="AE596" s="12"/>
      <c r="AF596" s="12"/>
      <c r="AG596" s="12"/>
      <c r="AH596" s="12"/>
      <c r="AI596" s="12"/>
      <c r="AJ596" s="13"/>
      <c r="AK596" s="13"/>
      <c r="AL596" s="13"/>
      <c r="AM596" s="13"/>
      <c r="AN596" s="13"/>
    </row>
    <row r="597" spans="1:40" ht="15.75">
      <c r="A597" s="9">
        <v>591</v>
      </c>
      <c r="B597" s="10" t="s">
        <v>1855</v>
      </c>
      <c r="C597" s="10" t="s">
        <v>40</v>
      </c>
      <c r="D597" s="10" t="s">
        <v>41</v>
      </c>
      <c r="E597" s="10" t="s">
        <v>42</v>
      </c>
      <c r="F597" s="10" t="s">
        <v>43</v>
      </c>
      <c r="G597" s="10" t="s">
        <v>61</v>
      </c>
      <c r="H597" s="11">
        <v>1.20</v>
      </c>
      <c r="I597" s="10" t="s">
        <v>1868</v>
      </c>
      <c r="J597" s="10" t="s">
        <v>1869</v>
      </c>
      <c r="K597" s="10" t="s">
        <v>1870</v>
      </c>
      <c r="L597" s="10">
        <v>27</v>
      </c>
      <c r="M597" s="10">
        <v>27</v>
      </c>
      <c r="N597" s="10" t="s">
        <v>65</v>
      </c>
      <c r="O597" s="10" t="s">
        <v>55</v>
      </c>
      <c r="P597" s="12"/>
      <c r="Q597" s="12"/>
      <c r="R597" s="12"/>
      <c r="S597" s="12"/>
      <c r="T597" s="12"/>
      <c r="U597" s="12"/>
      <c r="V597" s="12"/>
      <c r="W597" s="12"/>
      <c r="X597" s="12"/>
      <c r="Y597" s="10">
        <v>212</v>
      </c>
      <c r="Z597" s="10">
        <v>27</v>
      </c>
      <c r="AA597" s="12"/>
      <c r="AB597" s="12"/>
      <c r="AC597" s="12"/>
      <c r="AD597" s="12"/>
      <c r="AE597" s="12"/>
      <c r="AF597" s="12"/>
      <c r="AG597" s="12"/>
      <c r="AH597" s="12"/>
      <c r="AI597" s="12"/>
      <c r="AJ597" s="13"/>
      <c r="AK597" s="13"/>
      <c r="AL597" s="13"/>
      <c r="AM597" s="13"/>
      <c r="AN597" s="13"/>
    </row>
    <row r="598" spans="1:40" ht="15.75">
      <c r="A598" s="9">
        <v>592</v>
      </c>
      <c r="B598" s="10" t="s">
        <v>1855</v>
      </c>
      <c r="C598" s="10" t="s">
        <v>40</v>
      </c>
      <c r="D598" s="10" t="s">
        <v>41</v>
      </c>
      <c r="E598" s="10" t="s">
        <v>42</v>
      </c>
      <c r="F598" s="10" t="s">
        <v>43</v>
      </c>
      <c r="G598" s="10" t="s">
        <v>56</v>
      </c>
      <c r="H598" s="11">
        <v>2</v>
      </c>
      <c r="I598" s="10" t="s">
        <v>1871</v>
      </c>
      <c r="J598" s="10" t="s">
        <v>1872</v>
      </c>
      <c r="K598" s="10" t="s">
        <v>1873</v>
      </c>
      <c r="L598" s="10">
        <v>27</v>
      </c>
      <c r="M598" s="10">
        <v>27</v>
      </c>
      <c r="N598" s="10" t="s">
        <v>60</v>
      </c>
      <c r="O598" s="10" t="s">
        <v>55</v>
      </c>
      <c r="P598" s="12"/>
      <c r="Q598" s="12"/>
      <c r="R598" s="12"/>
      <c r="S598" s="12"/>
      <c r="T598" s="12"/>
      <c r="U598" s="12"/>
      <c r="V598" s="12"/>
      <c r="W598" s="12"/>
      <c r="X598" s="12"/>
      <c r="Y598" s="10">
        <v>16</v>
      </c>
      <c r="Z598" s="10">
        <v>27</v>
      </c>
      <c r="AA598" s="12"/>
      <c r="AB598" s="12"/>
      <c r="AC598" s="12"/>
      <c r="AD598" s="12"/>
      <c r="AE598" s="12"/>
      <c r="AF598" s="12"/>
      <c r="AG598" s="12"/>
      <c r="AH598" s="12"/>
      <c r="AI598" s="12"/>
      <c r="AJ598" s="13"/>
      <c r="AK598" s="13"/>
      <c r="AL598" s="13"/>
      <c r="AM598" s="13"/>
      <c r="AN598" s="13"/>
    </row>
    <row r="599" spans="1:40" ht="15.75">
      <c r="A599" s="9">
        <v>593</v>
      </c>
      <c r="B599" s="10" t="s">
        <v>1855</v>
      </c>
      <c r="C599" s="10" t="s">
        <v>40</v>
      </c>
      <c r="D599" s="10" t="s">
        <v>41</v>
      </c>
      <c r="E599" s="10" t="s">
        <v>42</v>
      </c>
      <c r="F599" s="10" t="s">
        <v>43</v>
      </c>
      <c r="G599" s="10" t="s">
        <v>61</v>
      </c>
      <c r="H599" s="11">
        <v>2.10</v>
      </c>
      <c r="I599" s="10" t="s">
        <v>1874</v>
      </c>
      <c r="J599" s="10" t="s">
        <v>1875</v>
      </c>
      <c r="K599" s="10" t="s">
        <v>1876</v>
      </c>
      <c r="L599" s="10">
        <v>50</v>
      </c>
      <c r="M599" s="10">
        <v>50</v>
      </c>
      <c r="N599" s="10" t="s">
        <v>65</v>
      </c>
      <c r="O599" s="10" t="s">
        <v>55</v>
      </c>
      <c r="P599" s="12"/>
      <c r="Q599" s="12"/>
      <c r="R599" s="12"/>
      <c r="S599" s="12"/>
      <c r="T599" s="12"/>
      <c r="U599" s="12"/>
      <c r="V599" s="12"/>
      <c r="W599" s="12"/>
      <c r="X599" s="12"/>
      <c r="Y599" s="10">
        <v>128</v>
      </c>
      <c r="Z599" s="10">
        <v>50</v>
      </c>
      <c r="AA599" s="12"/>
      <c r="AB599" s="12"/>
      <c r="AC599" s="12"/>
      <c r="AD599" s="12"/>
      <c r="AE599" s="12"/>
      <c r="AF599" s="12"/>
      <c r="AG599" s="12"/>
      <c r="AH599" s="12"/>
      <c r="AI599" s="12"/>
      <c r="AJ599" s="13"/>
      <c r="AK599" s="13"/>
      <c r="AL599" s="13"/>
      <c r="AM599" s="13"/>
      <c r="AN599" s="13"/>
    </row>
    <row r="600" spans="1:40" ht="15.75">
      <c r="A600" s="9">
        <v>594</v>
      </c>
      <c r="B600" s="10" t="s">
        <v>1855</v>
      </c>
      <c r="C600" s="10" t="s">
        <v>40</v>
      </c>
      <c r="D600" s="10" t="s">
        <v>41</v>
      </c>
      <c r="E600" s="10" t="s">
        <v>42</v>
      </c>
      <c r="F600" s="10" t="s">
        <v>43</v>
      </c>
      <c r="G600" s="10" t="s">
        <v>61</v>
      </c>
      <c r="H600" s="11">
        <v>2.20</v>
      </c>
      <c r="I600" s="10" t="s">
        <v>1877</v>
      </c>
      <c r="J600" s="10" t="s">
        <v>1878</v>
      </c>
      <c r="K600" s="10" t="s">
        <v>1879</v>
      </c>
      <c r="L600" s="10">
        <v>100</v>
      </c>
      <c r="M600" s="10">
        <v>100</v>
      </c>
      <c r="N600" s="10" t="s">
        <v>65</v>
      </c>
      <c r="O600" s="10" t="s">
        <v>55</v>
      </c>
      <c r="P600" s="12"/>
      <c r="Q600" s="12"/>
      <c r="R600" s="12"/>
      <c r="S600" s="12"/>
      <c r="T600" s="12"/>
      <c r="U600" s="12"/>
      <c r="V600" s="12"/>
      <c r="W600" s="12"/>
      <c r="X600" s="12"/>
      <c r="Y600" s="10">
        <v>16</v>
      </c>
      <c r="Z600" s="10">
        <v>100</v>
      </c>
      <c r="AA600" s="12"/>
      <c r="AB600" s="12"/>
      <c r="AC600" s="12"/>
      <c r="AD600" s="12"/>
      <c r="AE600" s="12"/>
      <c r="AF600" s="12"/>
      <c r="AG600" s="12"/>
      <c r="AH600" s="12"/>
      <c r="AI600" s="12"/>
      <c r="AJ600" s="13"/>
      <c r="AK600" s="13"/>
      <c r="AL600" s="13"/>
      <c r="AM600" s="13"/>
      <c r="AN600" s="13"/>
    </row>
    <row r="601" spans="36:40" ht="15.75">
      <c r="AJ601" s="13"/>
      <c r="AK601" s="13"/>
      <c r="AL601" s="13"/>
      <c r="AM601" s="13"/>
      <c r="AN601" s="13"/>
    </row>
    <row r="602" spans="36:40" ht="15.75">
      <c r="AJ602" s="13"/>
      <c r="AK602" s="13"/>
      <c r="AL602" s="13"/>
      <c r="AM602" s="13"/>
      <c r="AN602" s="13"/>
    </row>
    <row r="603" spans="36:40" ht="15.75">
      <c r="AJ603" s="13"/>
      <c r="AK603" s="13"/>
      <c r="AL603" s="13"/>
      <c r="AM603" s="13"/>
      <c r="AN603" s="13"/>
    </row>
    <row r="604" spans="1:1 36:40" ht="15.75">
      <c r="A604" s="16" t="s">
        <v>1880</v>
      </c>
      <c r="AJ604" s="13"/>
      <c r="AK604" s="13"/>
      <c r="AL604" s="13"/>
      <c r="AM604" s="13"/>
      <c r="AN604" s="13"/>
    </row>
    <row r="605" spans="36:40" ht="15.75">
      <c r="AJ605" s="13"/>
      <c r="AK605" s="13"/>
      <c r="AL605" s="13"/>
      <c r="AM605" s="13"/>
      <c r="AN605" s="13"/>
    </row>
    <row r="606" spans="36:40" ht="15.75">
      <c r="AJ606" s="13"/>
      <c r="AK606" s="13"/>
      <c r="AL606" s="13"/>
      <c r="AM606" s="13"/>
      <c r="AN606" s="13"/>
    </row>
    <row r="607" spans="36:40" ht="15.75">
      <c r="AJ607" s="13"/>
      <c r="AK607" s="13"/>
      <c r="AL607" s="13"/>
      <c r="AM607" s="13"/>
      <c r="AN607" s="13"/>
    </row>
    <row r="608" spans="9:40" ht="15.75">
      <c r="I608" s="17" t="s">
        <v>1881</v>
      </c>
      <c r="AJ608" s="13"/>
      <c r="AK608" s="13"/>
      <c r="AL608" s="13"/>
      <c r="AM608" s="13"/>
      <c r="AN608" s="13"/>
    </row>
    <row r="609" spans="36:40" ht="15.75">
      <c r="AJ609" s="13"/>
      <c r="AK609" s="13"/>
      <c r="AL609" s="13"/>
      <c r="AM609" s="13"/>
      <c r="AN609" s="13"/>
    </row>
    <row r="610" spans="36:40" ht="15.75">
      <c r="AJ610" s="13"/>
      <c r="AK610" s="13"/>
      <c r="AL610" s="13"/>
      <c r="AM610" s="13"/>
      <c r="AN610" s="13"/>
    </row>
    <row r="611" spans="36:40" ht="15.75">
      <c r="AJ611" s="13"/>
      <c r="AK611" s="13"/>
      <c r="AL611" s="13"/>
      <c r="AM611" s="13"/>
      <c r="AN611" s="13"/>
    </row>
    <row r="612" spans="36:40" ht="15.75">
      <c r="AJ612" s="13"/>
      <c r="AK612" s="13"/>
      <c r="AL612" s="13"/>
      <c r="AM612" s="13"/>
      <c r="AN612" s="13"/>
    </row>
    <row r="613" spans="36:40" ht="15.75">
      <c r="AJ613" s="13"/>
      <c r="AK613" s="13"/>
      <c r="AL613" s="13"/>
      <c r="AM613" s="13"/>
      <c r="AN613" s="13"/>
    </row>
    <row r="614" spans="36:40" ht="15.75">
      <c r="AJ614" s="13"/>
      <c r="AK614" s="13"/>
      <c r="AL614" s="13"/>
      <c r="AM614" s="13"/>
      <c r="AN614" s="13"/>
    </row>
    <row r="615" spans="36:40" ht="15.75">
      <c r="AJ615" s="13"/>
      <c r="AK615" s="13"/>
      <c r="AL615" s="13"/>
      <c r="AM615" s="13"/>
      <c r="AN615" s="13"/>
    </row>
    <row r="616" spans="36:40" ht="15.75">
      <c r="AJ616" s="13"/>
      <c r="AK616" s="13"/>
      <c r="AL616" s="13"/>
      <c r="AM616" s="13"/>
      <c r="AN616" s="13"/>
    </row>
    <row r="617" spans="36:40" ht="15.75">
      <c r="AJ617" s="13"/>
      <c r="AK617" s="13"/>
      <c r="AL617" s="13"/>
      <c r="AM617" s="13"/>
      <c r="AN617" s="13"/>
    </row>
    <row r="618" spans="3:40" ht="15.75">
      <c r="C618" s="18" t="s">
        <v>1882</v>
      </c>
      <c r="D618" s="19"/>
      <c r="E618" s="19"/>
      <c r="F618" s="19"/>
      <c r="G618" s="19"/>
      <c r="R618" s="18" t="s">
        <v>1883</v>
      </c>
      <c r="S618" s="19"/>
      <c r="T618" s="19"/>
      <c r="U618" s="19"/>
      <c r="AJ618" s="13"/>
      <c r="AK618" s="13"/>
      <c r="AL618" s="13"/>
      <c r="AM618" s="13"/>
      <c r="AN618" s="13"/>
    </row>
    <row r="619" spans="36:40" ht="15.75">
      <c r="AJ619" s="13"/>
      <c r="AK619" s="13"/>
      <c r="AL619" s="13"/>
      <c r="AM619" s="13"/>
      <c r="AN619" s="13"/>
    </row>
    <row r="620" spans="36:40" ht="15.75">
      <c r="AJ620" s="13"/>
      <c r="AK620" s="13"/>
      <c r="AL620" s="13"/>
      <c r="AM620" s="13"/>
      <c r="AN620" s="13"/>
    </row>
    <row r="621" spans="36:40" ht="15.75">
      <c r="AJ621" s="13"/>
      <c r="AK621" s="13"/>
      <c r="AL621" s="13"/>
      <c r="AM621" s="13"/>
      <c r="AN621" s="13"/>
    </row>
    <row r="622" spans="36:40" ht="15.75">
      <c r="AJ622" s="13"/>
      <c r="AK622" s="13"/>
      <c r="AL622" s="13"/>
      <c r="AM622" s="13"/>
      <c r="AN622" s="13"/>
    </row>
    <row r="623" spans="36:40" ht="15.75">
      <c r="AJ623" s="13"/>
      <c r="AK623" s="13"/>
      <c r="AL623" s="13"/>
      <c r="AM623" s="13"/>
      <c r="AN623" s="13"/>
    </row>
    <row r="624" spans="36:40" ht="15.75">
      <c r="AJ624" s="13"/>
      <c r="AK624" s="13"/>
      <c r="AL624" s="13"/>
      <c r="AM624" s="13"/>
      <c r="AN624" s="13"/>
    </row>
    <row r="625" spans="36:40" ht="15.75">
      <c r="AJ625" s="13"/>
      <c r="AK625" s="13"/>
      <c r="AL625" s="13"/>
      <c r="AM625" s="13"/>
      <c r="AN625" s="13"/>
    </row>
    <row r="626" spans="36:40" ht="15.75">
      <c r="AJ626" s="13"/>
      <c r="AK626" s="13"/>
      <c r="AL626" s="13"/>
      <c r="AM626" s="13"/>
      <c r="AN626" s="13"/>
    </row>
    <row r="627" spans="36:40" ht="15.75">
      <c r="AJ627" s="13"/>
      <c r="AK627" s="13"/>
      <c r="AL627" s="13"/>
      <c r="AM627" s="13"/>
      <c r="AN627" s="13"/>
    </row>
    <row r="628" spans="36:40" ht="15.75">
      <c r="AJ628" s="13"/>
      <c r="AK628" s="13"/>
      <c r="AL628" s="13"/>
      <c r="AM628" s="13"/>
      <c r="AN628" s="13"/>
    </row>
    <row r="629" spans="36:40" ht="15.75">
      <c r="AJ629" s="13"/>
      <c r="AK629" s="13"/>
      <c r="AL629" s="13"/>
      <c r="AM629" s="13"/>
      <c r="AN629" s="13"/>
    </row>
    <row r="630" spans="36:40" ht="15.75">
      <c r="AJ630" s="13"/>
      <c r="AK630" s="13"/>
      <c r="AL630" s="13"/>
      <c r="AM630" s="13"/>
      <c r="AN630" s="13"/>
    </row>
    <row r="631" spans="36:40" ht="15.75">
      <c r="AJ631" s="13"/>
      <c r="AK631" s="13"/>
      <c r="AL631" s="13"/>
      <c r="AM631" s="13"/>
      <c r="AN631" s="13"/>
    </row>
    <row r="632" spans="36:40" ht="15.75">
      <c r="AJ632" s="13"/>
      <c r="AK632" s="13"/>
      <c r="AL632" s="13"/>
      <c r="AM632" s="13"/>
      <c r="AN632" s="13"/>
    </row>
    <row r="633" spans="36:40" ht="15.75">
      <c r="AJ633" s="13"/>
      <c r="AK633" s="13"/>
      <c r="AL633" s="13"/>
      <c r="AM633" s="13"/>
      <c r="AN633" s="13"/>
    </row>
    <row r="634" spans="36:40" ht="15.75">
      <c r="AJ634" s="13"/>
      <c r="AK634" s="13"/>
      <c r="AL634" s="13"/>
      <c r="AM634" s="13"/>
      <c r="AN634" s="13"/>
    </row>
    <row r="635" spans="36:40" ht="15.75">
      <c r="AJ635" s="13"/>
      <c r="AK635" s="13"/>
      <c r="AL635" s="13"/>
      <c r="AM635" s="13"/>
      <c r="AN635" s="13"/>
    </row>
    <row r="636" spans="36:40" ht="15.75">
      <c r="AJ636" s="13"/>
      <c r="AK636" s="13"/>
      <c r="AL636" s="13"/>
      <c r="AM636" s="13"/>
      <c r="AN636" s="13"/>
    </row>
    <row r="637" spans="36:40" ht="15.75">
      <c r="AJ637" s="13"/>
      <c r="AK637" s="13"/>
      <c r="AL637" s="13"/>
      <c r="AM637" s="13"/>
      <c r="AN637" s="13"/>
    </row>
    <row r="638" spans="36:40" ht="15.75">
      <c r="AJ638" s="13"/>
      <c r="AK638" s="13"/>
      <c r="AL638" s="13"/>
      <c r="AM638" s="13"/>
      <c r="AN638" s="13"/>
    </row>
    <row r="639" spans="36:40" ht="15.75">
      <c r="AJ639" s="13"/>
      <c r="AK639" s="13"/>
      <c r="AL639" s="13"/>
      <c r="AM639" s="13"/>
      <c r="AN639" s="13"/>
    </row>
    <row r="640" spans="36:40" ht="15.75">
      <c r="AJ640" s="13"/>
      <c r="AK640" s="13"/>
      <c r="AL640" s="13"/>
      <c r="AM640" s="13"/>
      <c r="AN640" s="13"/>
    </row>
    <row r="641" spans="36:40" ht="15.75">
      <c r="AJ641" s="13"/>
      <c r="AK641" s="13"/>
      <c r="AL641" s="13"/>
      <c r="AM641" s="13"/>
      <c r="AN641" s="13"/>
    </row>
    <row r="642" spans="36:40" ht="15.75">
      <c r="AJ642" s="13"/>
      <c r="AK642" s="13"/>
      <c r="AL642" s="13"/>
      <c r="AM642" s="13"/>
      <c r="AN642" s="13"/>
    </row>
    <row r="643" spans="36:40" ht="15.75">
      <c r="AJ643" s="13"/>
      <c r="AK643" s="13"/>
      <c r="AL643" s="13"/>
      <c r="AM643" s="13"/>
      <c r="AN643" s="13"/>
    </row>
    <row r="644" spans="36:40" ht="15.75">
      <c r="AJ644" s="13"/>
      <c r="AK644" s="13"/>
      <c r="AL644" s="13"/>
      <c r="AM644" s="13"/>
      <c r="AN644" s="13"/>
    </row>
    <row r="645" spans="36:40" ht="15.75">
      <c r="AJ645" s="13"/>
      <c r="AK645" s="13"/>
      <c r="AL645" s="13"/>
      <c r="AM645" s="13"/>
      <c r="AN645" s="13"/>
    </row>
    <row r="646" spans="36:40" ht="15.75">
      <c r="AJ646" s="13"/>
      <c r="AK646" s="13"/>
      <c r="AL646" s="13"/>
      <c r="AM646" s="13"/>
      <c r="AN646" s="13"/>
    </row>
    <row r="647" spans="36:40" ht="15.75">
      <c r="AJ647" s="13"/>
      <c r="AK647" s="13"/>
      <c r="AL647" s="13"/>
      <c r="AM647" s="13"/>
      <c r="AN647" s="13"/>
    </row>
    <row r="648" spans="36:40" ht="15.75">
      <c r="AJ648" s="13"/>
      <c r="AK648" s="13"/>
      <c r="AL648" s="13"/>
      <c r="AM648" s="13"/>
      <c r="AN648" s="13"/>
    </row>
    <row r="649" spans="36:40" ht="15.75">
      <c r="AJ649" s="13"/>
      <c r="AK649" s="13"/>
      <c r="AL649" s="13"/>
      <c r="AM649" s="13"/>
      <c r="AN649" s="13"/>
    </row>
    <row r="650" spans="36:40" ht="15.75">
      <c r="AJ650" s="13"/>
      <c r="AK650" s="13"/>
      <c r="AL650" s="13"/>
      <c r="AM650" s="13"/>
      <c r="AN650" s="13"/>
    </row>
    <row r="651" spans="36:40" ht="15.75">
      <c r="AJ651" s="13"/>
      <c r="AK651" s="13"/>
      <c r="AL651" s="13"/>
      <c r="AM651" s="13"/>
      <c r="AN651" s="13"/>
    </row>
    <row r="652" spans="36:40" ht="15.75">
      <c r="AJ652" s="13"/>
      <c r="AK652" s="13"/>
      <c r="AL652" s="13"/>
      <c r="AM652" s="13"/>
      <c r="AN652" s="13"/>
    </row>
    <row r="653" spans="36:40" ht="15.75">
      <c r="AJ653" s="13"/>
      <c r="AK653" s="13"/>
      <c r="AL653" s="13"/>
      <c r="AM653" s="13"/>
      <c r="AN653" s="13"/>
    </row>
    <row r="654" spans="36:40" ht="15.75">
      <c r="AJ654" s="13"/>
      <c r="AK654" s="13"/>
      <c r="AL654" s="13"/>
      <c r="AM654" s="13"/>
      <c r="AN654" s="13"/>
    </row>
    <row r="655" spans="36:40" ht="15.75">
      <c r="AJ655" s="13"/>
      <c r="AK655" s="13"/>
      <c r="AL655" s="13"/>
      <c r="AM655" s="13"/>
      <c r="AN655" s="13"/>
    </row>
    <row r="656" spans="36:40" ht="15.75">
      <c r="AJ656" s="13"/>
      <c r="AK656" s="13"/>
      <c r="AL656" s="13"/>
      <c r="AM656" s="13"/>
      <c r="AN656" s="13"/>
    </row>
    <row r="657" spans="36:40" ht="15.75">
      <c r="AJ657" s="13"/>
      <c r="AK657" s="13"/>
      <c r="AL657" s="13"/>
      <c r="AM657" s="13"/>
      <c r="AN657" s="13"/>
    </row>
    <row r="658" spans="36:40" ht="15.75">
      <c r="AJ658" s="13"/>
      <c r="AK658" s="13"/>
      <c r="AL658" s="13"/>
      <c r="AM658" s="13"/>
      <c r="AN658" s="13"/>
    </row>
    <row r="659" spans="36:40" ht="15.75">
      <c r="AJ659" s="13"/>
      <c r="AK659" s="13"/>
      <c r="AL659" s="13"/>
      <c r="AM659" s="13"/>
      <c r="AN659" s="13"/>
    </row>
    <row r="660" spans="36:40" ht="15.75">
      <c r="AJ660" s="13"/>
      <c r="AK660" s="13"/>
      <c r="AL660" s="13"/>
      <c r="AM660" s="13"/>
      <c r="AN660" s="13"/>
    </row>
    <row r="661" spans="36:40" ht="15.75">
      <c r="AJ661" s="13"/>
      <c r="AK661" s="13"/>
      <c r="AL661" s="13"/>
      <c r="AM661" s="13"/>
      <c r="AN661" s="13"/>
    </row>
    <row r="662" spans="36:40" ht="15.75">
      <c r="AJ662" s="13"/>
      <c r="AK662" s="13"/>
      <c r="AL662" s="13"/>
      <c r="AM662" s="13"/>
      <c r="AN662" s="13"/>
    </row>
    <row r="663" spans="36:40" ht="15.75">
      <c r="AJ663" s="13"/>
      <c r="AK663" s="13"/>
      <c r="AL663" s="13"/>
      <c r="AM663" s="13"/>
      <c r="AN663" s="13"/>
    </row>
    <row r="664" spans="36:40" ht="15.75">
      <c r="AJ664" s="13"/>
      <c r="AK664" s="13"/>
      <c r="AL664" s="13"/>
      <c r="AM664" s="13"/>
      <c r="AN664" s="13"/>
    </row>
    <row r="665" spans="36:40" ht="15.75">
      <c r="AJ665" s="13"/>
      <c r="AK665" s="13"/>
      <c r="AL665" s="13"/>
      <c r="AM665" s="13"/>
      <c r="AN665" s="13"/>
    </row>
    <row r="666" spans="36:40" ht="15.75">
      <c r="AJ666" s="13"/>
      <c r="AK666" s="13"/>
      <c r="AL666" s="13"/>
      <c r="AM666" s="13"/>
      <c r="AN666" s="13"/>
    </row>
    <row r="667" spans="36:40" ht="15.75">
      <c r="AJ667" s="13"/>
      <c r="AK667" s="13"/>
      <c r="AL667" s="13"/>
      <c r="AM667" s="13"/>
      <c r="AN667" s="13"/>
    </row>
    <row r="668" spans="36:40" ht="15.75">
      <c r="AJ668" s="13"/>
      <c r="AK668" s="13"/>
      <c r="AL668" s="13"/>
      <c r="AM668" s="13"/>
      <c r="AN668" s="13"/>
    </row>
    <row r="669" spans="36:40" ht="15.75">
      <c r="AJ669" s="13"/>
      <c r="AK669" s="13"/>
      <c r="AL669" s="13"/>
      <c r="AM669" s="13"/>
      <c r="AN669" s="13"/>
    </row>
    <row r="670" spans="36:40" ht="15.75">
      <c r="AJ670" s="13"/>
      <c r="AK670" s="13"/>
      <c r="AL670" s="13"/>
      <c r="AM670" s="13"/>
      <c r="AN670" s="13"/>
    </row>
    <row r="671" spans="36:40" ht="15.75">
      <c r="AJ671" s="13"/>
      <c r="AK671" s="13"/>
      <c r="AL671" s="13"/>
      <c r="AM671" s="13"/>
      <c r="AN671" s="13"/>
    </row>
    <row r="672" spans="36:40" ht="15.75">
      <c r="AJ672" s="13"/>
      <c r="AK672" s="13"/>
      <c r="AL672" s="13"/>
      <c r="AM672" s="13"/>
      <c r="AN672" s="13"/>
    </row>
    <row r="673" spans="36:40" ht="15.75">
      <c r="AJ673" s="13"/>
      <c r="AK673" s="13"/>
      <c r="AL673" s="13"/>
      <c r="AM673" s="13"/>
      <c r="AN673" s="13"/>
    </row>
    <row r="674" spans="36:40" ht="15.75">
      <c r="AJ674" s="13"/>
      <c r="AK674" s="13"/>
      <c r="AL674" s="13"/>
      <c r="AM674" s="13"/>
      <c r="AN674" s="13"/>
    </row>
    <row r="675" spans="36:40" ht="15.75">
      <c r="AJ675" s="13"/>
      <c r="AK675" s="13"/>
      <c r="AL675" s="13"/>
      <c r="AM675" s="13"/>
      <c r="AN675" s="13"/>
    </row>
    <row r="676" spans="36:40" ht="15.75">
      <c r="AJ676" s="13"/>
      <c r="AK676" s="13"/>
      <c r="AL676" s="13"/>
      <c r="AM676" s="13"/>
      <c r="AN676" s="13"/>
    </row>
    <row r="677" spans="36:40" ht="15.75">
      <c r="AJ677" s="13"/>
      <c r="AK677" s="13"/>
      <c r="AL677" s="13"/>
      <c r="AM677" s="13"/>
      <c r="AN677" s="13"/>
    </row>
    <row r="678" spans="36:40" ht="15.75">
      <c r="AJ678" s="13"/>
      <c r="AK678" s="13"/>
      <c r="AL678" s="13"/>
      <c r="AM678" s="13"/>
      <c r="AN678" s="13"/>
    </row>
    <row r="679" spans="36:40" ht="15.75">
      <c r="AJ679" s="13"/>
      <c r="AK679" s="13"/>
      <c r="AL679" s="13"/>
      <c r="AM679" s="13"/>
      <c r="AN679" s="13"/>
    </row>
    <row r="680" spans="36:40" ht="15.75">
      <c r="AJ680" s="13"/>
      <c r="AK680" s="13"/>
      <c r="AL680" s="13"/>
      <c r="AM680" s="13"/>
      <c r="AN680" s="13"/>
    </row>
    <row r="681" spans="36:40" ht="15.75">
      <c r="AJ681" s="13"/>
      <c r="AK681" s="13"/>
      <c r="AL681" s="13"/>
      <c r="AM681" s="13"/>
      <c r="AN681" s="13"/>
    </row>
    <row r="682" spans="36:40" ht="15.75">
      <c r="AJ682" s="13"/>
      <c r="AK682" s="13"/>
      <c r="AL682" s="13"/>
      <c r="AM682" s="13"/>
      <c r="AN682" s="13"/>
    </row>
    <row r="683" spans="36:40" ht="15.75">
      <c r="AJ683" s="13"/>
      <c r="AK683" s="13"/>
      <c r="AL683" s="13"/>
      <c r="AM683" s="13"/>
      <c r="AN683" s="13"/>
    </row>
    <row r="684" spans="36:40" ht="15.75">
      <c r="AJ684" s="13"/>
      <c r="AK684" s="13"/>
      <c r="AL684" s="13"/>
      <c r="AM684" s="13"/>
      <c r="AN684" s="13"/>
    </row>
    <row r="685" spans="36:40" ht="15.75">
      <c r="AJ685" s="13"/>
      <c r="AK685" s="13"/>
      <c r="AL685" s="13"/>
      <c r="AM685" s="13"/>
      <c r="AN685" s="13"/>
    </row>
    <row r="686" spans="36:40" ht="15.75">
      <c r="AJ686" s="13"/>
      <c r="AK686" s="13"/>
      <c r="AL686" s="13"/>
      <c r="AM686" s="13"/>
      <c r="AN686" s="13"/>
    </row>
    <row r="687" spans="36:40" ht="15.75">
      <c r="AJ687" s="13"/>
      <c r="AK687" s="13"/>
      <c r="AL687" s="13"/>
      <c r="AM687" s="13"/>
      <c r="AN687" s="13"/>
    </row>
    <row r="688" spans="36:40" ht="15.75">
      <c r="AJ688" s="13"/>
      <c r="AK688" s="13"/>
      <c r="AL688" s="13"/>
      <c r="AM688" s="13"/>
      <c r="AN688" s="13"/>
    </row>
    <row r="689" spans="36:40" ht="15.75">
      <c r="AJ689" s="13"/>
      <c r="AK689" s="13"/>
      <c r="AL689" s="13"/>
      <c r="AM689" s="13"/>
      <c r="AN689" s="13"/>
    </row>
    <row r="690" spans="36:40" ht="15.75">
      <c r="AJ690" s="13"/>
      <c r="AK690" s="13"/>
      <c r="AL690" s="13"/>
      <c r="AM690" s="13"/>
      <c r="AN690" s="13"/>
    </row>
    <row r="691" spans="36:40" ht="15.75">
      <c r="AJ691" s="13"/>
      <c r="AK691" s="13"/>
      <c r="AL691" s="13"/>
      <c r="AM691" s="13"/>
      <c r="AN691" s="13"/>
    </row>
    <row r="692" spans="36:40" ht="15.75">
      <c r="AJ692" s="13"/>
      <c r="AK692" s="13"/>
      <c r="AL692" s="13"/>
      <c r="AM692" s="13"/>
      <c r="AN692" s="13"/>
    </row>
    <row r="693" spans="36:40" ht="15.75">
      <c r="AJ693" s="13"/>
      <c r="AK693" s="13"/>
      <c r="AL693" s="13"/>
      <c r="AM693" s="13"/>
      <c r="AN693" s="13"/>
    </row>
    <row r="694" spans="36:40" ht="15.75">
      <c r="AJ694" s="13"/>
      <c r="AK694" s="13"/>
      <c r="AL694" s="13"/>
      <c r="AM694" s="13"/>
      <c r="AN694" s="13"/>
    </row>
    <row r="695" spans="36:40" ht="15.75">
      <c r="AJ695" s="13"/>
      <c r="AK695" s="13"/>
      <c r="AL695" s="13"/>
      <c r="AM695" s="13"/>
      <c r="AN695" s="13"/>
    </row>
    <row r="696" spans="36:40" ht="15.75">
      <c r="AJ696" s="13"/>
      <c r="AK696" s="13"/>
      <c r="AL696" s="13"/>
      <c r="AM696" s="13"/>
      <c r="AN696" s="13"/>
    </row>
    <row r="697" spans="36:40" ht="15.75">
      <c r="AJ697" s="13"/>
      <c r="AK697" s="13"/>
      <c r="AL697" s="13"/>
      <c r="AM697" s="13"/>
      <c r="AN697" s="13"/>
    </row>
    <row r="698" spans="36:40" ht="15.75">
      <c r="AJ698" s="13"/>
      <c r="AK698" s="13"/>
      <c r="AL698" s="13"/>
      <c r="AM698" s="13"/>
      <c r="AN698" s="13"/>
    </row>
    <row r="699" spans="36:40" ht="15.75">
      <c r="AJ699" s="13"/>
      <c r="AK699" s="13"/>
      <c r="AL699" s="13"/>
      <c r="AM699" s="13"/>
      <c r="AN699" s="13"/>
    </row>
    <row r="700" spans="36:40" ht="15.75">
      <c r="AJ700" s="13"/>
      <c r="AK700" s="13"/>
      <c r="AL700" s="13"/>
      <c r="AM700" s="13"/>
      <c r="AN700" s="13"/>
    </row>
    <row r="701" spans="36:40" ht="15.75">
      <c r="AJ701" s="13"/>
      <c r="AK701" s="13"/>
      <c r="AL701" s="13"/>
      <c r="AM701" s="13"/>
      <c r="AN701" s="13"/>
    </row>
    <row r="702" spans="36:40" ht="15.75">
      <c r="AJ702" s="13"/>
      <c r="AK702" s="13"/>
      <c r="AL702" s="13"/>
      <c r="AM702" s="13"/>
      <c r="AN702" s="13"/>
    </row>
    <row r="703" spans="36:40" ht="15.75">
      <c r="AJ703" s="13"/>
      <c r="AK703" s="13"/>
      <c r="AL703" s="13"/>
      <c r="AM703" s="13"/>
      <c r="AN703" s="13"/>
    </row>
    <row r="704" spans="36:40" ht="15.75">
      <c r="AJ704" s="13"/>
      <c r="AK704" s="13"/>
      <c r="AL704" s="13"/>
      <c r="AM704" s="13"/>
      <c r="AN704" s="13"/>
    </row>
    <row r="705" spans="36:40" ht="15.75">
      <c r="AJ705" s="13"/>
      <c r="AK705" s="13"/>
      <c r="AL705" s="13"/>
      <c r="AM705" s="13"/>
      <c r="AN705" s="13"/>
    </row>
    <row r="706" spans="36:40" ht="15.75">
      <c r="AJ706" s="13"/>
      <c r="AK706" s="13"/>
      <c r="AL706" s="13"/>
      <c r="AM706" s="13"/>
      <c r="AN706" s="13"/>
    </row>
    <row r="707" spans="36:40" ht="15.75">
      <c r="AJ707" s="13"/>
      <c r="AK707" s="13"/>
      <c r="AL707" s="13"/>
      <c r="AM707" s="13"/>
      <c r="AN707" s="13"/>
    </row>
    <row r="708" spans="36:40" ht="15.75">
      <c r="AJ708" s="13"/>
      <c r="AK708" s="13"/>
      <c r="AL708" s="13"/>
      <c r="AM708" s="13"/>
      <c r="AN708" s="13"/>
    </row>
    <row r="709" spans="36:40" ht="15.75">
      <c r="AJ709" s="13"/>
      <c r="AK709" s="13"/>
      <c r="AL709" s="13"/>
      <c r="AM709" s="13"/>
      <c r="AN709" s="13"/>
    </row>
    <row r="710" spans="36:40" ht="15.75">
      <c r="AJ710" s="13"/>
      <c r="AK710" s="13"/>
      <c r="AL710" s="13"/>
      <c r="AM710" s="13"/>
      <c r="AN710" s="13"/>
    </row>
    <row r="711" spans="36:40" ht="15.75">
      <c r="AJ711" s="13"/>
      <c r="AK711" s="13"/>
      <c r="AL711" s="13"/>
      <c r="AM711" s="13"/>
      <c r="AN711" s="13"/>
    </row>
    <row r="712" spans="36:40" ht="15.75">
      <c r="AJ712" s="13"/>
      <c r="AK712" s="13"/>
      <c r="AL712" s="13"/>
      <c r="AM712" s="13"/>
      <c r="AN712" s="13"/>
    </row>
    <row r="713" spans="36:40" ht="15.75">
      <c r="AJ713" s="13"/>
      <c r="AK713" s="13"/>
      <c r="AL713" s="13"/>
      <c r="AM713" s="13"/>
      <c r="AN713" s="13"/>
    </row>
    <row r="714" spans="36:40" ht="15.75">
      <c r="AJ714" s="13"/>
      <c r="AK714" s="13"/>
      <c r="AL714" s="13"/>
      <c r="AM714" s="13"/>
      <c r="AN714" s="13"/>
    </row>
    <row r="715" spans="36:40" ht="15.75">
      <c r="AJ715" s="13"/>
      <c r="AK715" s="13"/>
      <c r="AL715" s="13"/>
      <c r="AM715" s="13"/>
      <c r="AN715" s="13"/>
    </row>
    <row r="716" spans="36:40" ht="15.75">
      <c r="AJ716" s="13"/>
      <c r="AK716" s="13"/>
      <c r="AL716" s="13"/>
      <c r="AM716" s="13"/>
      <c r="AN716" s="13"/>
    </row>
    <row r="717" spans="36:40" ht="15.75">
      <c r="AJ717" s="13"/>
      <c r="AK717" s="13"/>
      <c r="AL717" s="13"/>
      <c r="AM717" s="13"/>
      <c r="AN717" s="13"/>
    </row>
    <row r="718" spans="36:40" ht="15.75">
      <c r="AJ718" s="13"/>
      <c r="AK718" s="13"/>
      <c r="AL718" s="13"/>
      <c r="AM718" s="13"/>
      <c r="AN718" s="13"/>
    </row>
    <row r="719" spans="36:40" ht="15.75">
      <c r="AJ719" s="13"/>
      <c r="AK719" s="13"/>
      <c r="AL719" s="13"/>
      <c r="AM719" s="13"/>
      <c r="AN719" s="13"/>
    </row>
    <row r="720" spans="36:40" ht="15.75">
      <c r="AJ720" s="13"/>
      <c r="AK720" s="13"/>
      <c r="AL720" s="13"/>
      <c r="AM720" s="13"/>
      <c r="AN720" s="13"/>
    </row>
    <row r="721" spans="36:40" ht="15.75">
      <c r="AJ721" s="13"/>
      <c r="AK721" s="13"/>
      <c r="AL721" s="13"/>
      <c r="AM721" s="13"/>
      <c r="AN721" s="13"/>
    </row>
    <row r="722" spans="36:40" ht="15.75">
      <c r="AJ722" s="13"/>
      <c r="AK722" s="13"/>
      <c r="AL722" s="13"/>
      <c r="AM722" s="13"/>
      <c r="AN722" s="13"/>
    </row>
    <row r="723" spans="36:40" ht="15.75">
      <c r="AJ723" s="13"/>
      <c r="AK723" s="13"/>
      <c r="AL723" s="13"/>
      <c r="AM723" s="13"/>
      <c r="AN723" s="13"/>
    </row>
    <row r="724" spans="36:40" ht="15.75">
      <c r="AJ724" s="13"/>
      <c r="AK724" s="13"/>
      <c r="AL724" s="13"/>
      <c r="AM724" s="13"/>
      <c r="AN724" s="13"/>
    </row>
    <row r="725" spans="36:40" ht="15.75">
      <c r="AJ725" s="13"/>
      <c r="AK725" s="13"/>
      <c r="AL725" s="13"/>
      <c r="AM725" s="13"/>
      <c r="AN725" s="13"/>
    </row>
    <row r="726" spans="36:40" ht="15.75">
      <c r="AJ726" s="13"/>
      <c r="AK726" s="13"/>
      <c r="AL726" s="13"/>
      <c r="AM726" s="13"/>
      <c r="AN726" s="13"/>
    </row>
    <row r="727" spans="36:40" ht="15.75">
      <c r="AJ727" s="13"/>
      <c r="AK727" s="13"/>
      <c r="AL727" s="13"/>
      <c r="AM727" s="13"/>
      <c r="AN727" s="13"/>
    </row>
    <row r="728" spans="36:40" ht="15.75">
      <c r="AJ728" s="13"/>
      <c r="AK728" s="13"/>
      <c r="AL728" s="13"/>
      <c r="AM728" s="13"/>
      <c r="AN728" s="13"/>
    </row>
    <row r="729" spans="36:40" ht="15.75">
      <c r="AJ729" s="13"/>
      <c r="AK729" s="13"/>
      <c r="AL729" s="13"/>
      <c r="AM729" s="13"/>
      <c r="AN729" s="13"/>
    </row>
    <row r="730" spans="36:40" ht="15.75">
      <c r="AJ730" s="13"/>
      <c r="AK730" s="13"/>
      <c r="AL730" s="13"/>
      <c r="AM730" s="13"/>
      <c r="AN730" s="13"/>
    </row>
    <row r="731" spans="36:40" ht="15.75">
      <c r="AJ731" s="13"/>
      <c r="AK731" s="13"/>
      <c r="AL731" s="13"/>
      <c r="AM731" s="13"/>
      <c r="AN731" s="13"/>
    </row>
    <row r="732" spans="36:40" ht="15.75">
      <c r="AJ732" s="13"/>
      <c r="AK732" s="13"/>
      <c r="AL732" s="13"/>
      <c r="AM732" s="13"/>
      <c r="AN732" s="13"/>
    </row>
    <row r="733" spans="36:40" ht="15.75">
      <c r="AJ733" s="13"/>
      <c r="AK733" s="13"/>
      <c r="AL733" s="13"/>
      <c r="AM733" s="13"/>
      <c r="AN733" s="13"/>
    </row>
    <row r="734" spans="36:40" ht="15.75">
      <c r="AJ734" s="13"/>
      <c r="AK734" s="13"/>
      <c r="AL734" s="13"/>
      <c r="AM734" s="13"/>
      <c r="AN734" s="13"/>
    </row>
    <row r="735" spans="36:40" ht="15.75">
      <c r="AJ735" s="13"/>
      <c r="AK735" s="13"/>
      <c r="AL735" s="13"/>
      <c r="AM735" s="13"/>
      <c r="AN735" s="13"/>
    </row>
    <row r="736" spans="36:40" ht="15.75">
      <c r="AJ736" s="13"/>
      <c r="AK736" s="13"/>
      <c r="AL736" s="13"/>
      <c r="AM736" s="13"/>
      <c r="AN736" s="13"/>
    </row>
    <row r="737" spans="36:40" ht="15.75">
      <c r="AJ737" s="13"/>
      <c r="AK737" s="13"/>
      <c r="AL737" s="13"/>
      <c r="AM737" s="13"/>
      <c r="AN737" s="13"/>
    </row>
    <row r="738" spans="36:40" ht="15.75">
      <c r="AJ738" s="13"/>
      <c r="AK738" s="13"/>
      <c r="AL738" s="13"/>
      <c r="AM738" s="13"/>
      <c r="AN738" s="13"/>
    </row>
    <row r="739" spans="36:40" ht="15.75">
      <c r="AJ739" s="13"/>
      <c r="AK739" s="13"/>
      <c r="AL739" s="13"/>
      <c r="AM739" s="13"/>
      <c r="AN739" s="13"/>
    </row>
    <row r="740" spans="36:40" ht="15.75">
      <c r="AJ740" s="13"/>
      <c r="AK740" s="13"/>
      <c r="AL740" s="13"/>
      <c r="AM740" s="13"/>
      <c r="AN740" s="13"/>
    </row>
    <row r="741" spans="36:40" ht="15.75">
      <c r="AJ741" s="13"/>
      <c r="AK741" s="13"/>
      <c r="AL741" s="13"/>
      <c r="AM741" s="13"/>
      <c r="AN741" s="13"/>
    </row>
    <row r="742" spans="36:40" ht="15.75">
      <c r="AJ742" s="13"/>
      <c r="AK742" s="13"/>
      <c r="AL742" s="13"/>
      <c r="AM742" s="13"/>
      <c r="AN742" s="13"/>
    </row>
    <row r="743" spans="36:40" ht="15.75">
      <c r="AJ743" s="13"/>
      <c r="AK743" s="13"/>
      <c r="AL743" s="13"/>
      <c r="AM743" s="13"/>
      <c r="AN743" s="13"/>
    </row>
    <row r="744" spans="36:40" ht="15.75">
      <c r="AJ744" s="13"/>
      <c r="AK744" s="13"/>
      <c r="AL744" s="13"/>
      <c r="AM744" s="13"/>
      <c r="AN744" s="13"/>
    </row>
    <row r="745" spans="36:40" ht="15.75">
      <c r="AJ745" s="13"/>
      <c r="AK745" s="13"/>
      <c r="AL745" s="13"/>
      <c r="AM745" s="13"/>
      <c r="AN745" s="13"/>
    </row>
    <row r="746" spans="36:40" ht="15.75">
      <c r="AJ746" s="13"/>
      <c r="AK746" s="13"/>
      <c r="AL746" s="13"/>
      <c r="AM746" s="13"/>
      <c r="AN746" s="13"/>
    </row>
    <row r="747" spans="36:40" ht="15.75">
      <c r="AJ747" s="13"/>
      <c r="AK747" s="13"/>
      <c r="AL747" s="13"/>
      <c r="AM747" s="13"/>
      <c r="AN747" s="13"/>
    </row>
    <row r="748" spans="36:40" ht="15.75">
      <c r="AJ748" s="13"/>
      <c r="AK748" s="13"/>
      <c r="AL748" s="13"/>
      <c r="AM748" s="13"/>
      <c r="AN748" s="13"/>
    </row>
    <row r="749" spans="36:40" ht="15.75">
      <c r="AJ749" s="13"/>
      <c r="AK749" s="13"/>
      <c r="AL749" s="13"/>
      <c r="AM749" s="13"/>
      <c r="AN749" s="13"/>
    </row>
    <row r="750" spans="36:40" ht="15.75">
      <c r="AJ750" s="13"/>
      <c r="AK750" s="13"/>
      <c r="AL750" s="13"/>
      <c r="AM750" s="13"/>
      <c r="AN750" s="13"/>
    </row>
    <row r="751" spans="36:40" ht="15.75">
      <c r="AJ751" s="13"/>
      <c r="AK751" s="13"/>
      <c r="AL751" s="13"/>
      <c r="AM751" s="13"/>
      <c r="AN751" s="13"/>
    </row>
    <row r="752" spans="36:40" ht="15.75">
      <c r="AJ752" s="13"/>
      <c r="AK752" s="13"/>
      <c r="AL752" s="13"/>
      <c r="AM752" s="13"/>
      <c r="AN752" s="13"/>
    </row>
    <row r="753" spans="36:40" ht="15.75">
      <c r="AJ753" s="13"/>
      <c r="AK753" s="13"/>
      <c r="AL753" s="13"/>
      <c r="AM753" s="13"/>
      <c r="AN753" s="13"/>
    </row>
    <row r="754" spans="36:40" ht="15.75">
      <c r="AJ754" s="13"/>
      <c r="AK754" s="13"/>
      <c r="AL754" s="13"/>
      <c r="AM754" s="13"/>
      <c r="AN754" s="13"/>
    </row>
    <row r="755" spans="36:40" ht="15.75">
      <c r="AJ755" s="13"/>
      <c r="AK755" s="13"/>
      <c r="AL755" s="13"/>
      <c r="AM755" s="13"/>
      <c r="AN755" s="13"/>
    </row>
    <row r="756" spans="36:40" ht="15.75">
      <c r="AJ756" s="13"/>
      <c r="AK756" s="13"/>
      <c r="AL756" s="13"/>
      <c r="AM756" s="13"/>
      <c r="AN756" s="13"/>
    </row>
    <row r="757" spans="36:40" ht="15.75">
      <c r="AJ757" s="13"/>
      <c r="AK757" s="13"/>
      <c r="AL757" s="13"/>
      <c r="AM757" s="13"/>
      <c r="AN757" s="13"/>
    </row>
    <row r="758" spans="36:40" ht="15.75">
      <c r="AJ758" s="13"/>
      <c r="AK758" s="13"/>
      <c r="AL758" s="13"/>
      <c r="AM758" s="13"/>
      <c r="AN758" s="13"/>
    </row>
    <row r="759" spans="36:40" ht="15.75">
      <c r="AJ759" s="13"/>
      <c r="AK759" s="13"/>
      <c r="AL759" s="13"/>
      <c r="AM759" s="13"/>
      <c r="AN759" s="13"/>
    </row>
    <row r="760" spans="36:40" ht="15.75">
      <c r="AJ760" s="13"/>
      <c r="AK760" s="13"/>
      <c r="AL760" s="13"/>
      <c r="AM760" s="13"/>
      <c r="AN760" s="13"/>
    </row>
    <row r="761" spans="36:40" ht="15.75">
      <c r="AJ761" s="13"/>
      <c r="AK761" s="13"/>
      <c r="AL761" s="13"/>
      <c r="AM761" s="13"/>
      <c r="AN761" s="13"/>
    </row>
    <row r="762" spans="36:40" ht="15.75">
      <c r="AJ762" s="13"/>
      <c r="AK762" s="13"/>
      <c r="AL762" s="13"/>
      <c r="AM762" s="13"/>
      <c r="AN762" s="13"/>
    </row>
    <row r="763" spans="36:40" ht="15.75">
      <c r="AJ763" s="13"/>
      <c r="AK763" s="13"/>
      <c r="AL763" s="13"/>
      <c r="AM763" s="13"/>
      <c r="AN763" s="13"/>
    </row>
    <row r="764" spans="36:40" ht="15.75">
      <c r="AJ764" s="13"/>
      <c r="AK764" s="13"/>
      <c r="AL764" s="13"/>
      <c r="AM764" s="13"/>
      <c r="AN764" s="13"/>
    </row>
    <row r="765" spans="36:40" ht="15.75">
      <c r="AJ765" s="13"/>
      <c r="AK765" s="13"/>
      <c r="AL765" s="13"/>
      <c r="AM765" s="13"/>
      <c r="AN765" s="13"/>
    </row>
    <row r="766" spans="36:40" ht="15.75">
      <c r="AJ766" s="13"/>
      <c r="AK766" s="13"/>
      <c r="AL766" s="13"/>
      <c r="AM766" s="13"/>
      <c r="AN766" s="13"/>
    </row>
    <row r="767" spans="36:40" ht="15.75">
      <c r="AJ767" s="13"/>
      <c r="AK767" s="13"/>
      <c r="AL767" s="13"/>
      <c r="AM767" s="13"/>
      <c r="AN767" s="13"/>
    </row>
    <row r="768" spans="36:40" ht="15.75">
      <c r="AJ768" s="13"/>
      <c r="AK768" s="13"/>
      <c r="AL768" s="13"/>
      <c r="AM768" s="13"/>
      <c r="AN768" s="13"/>
    </row>
    <row r="769" spans="36:40" ht="15.75">
      <c r="AJ769" s="13"/>
      <c r="AK769" s="13"/>
      <c r="AL769" s="13"/>
      <c r="AM769" s="13"/>
      <c r="AN769" s="13"/>
    </row>
    <row r="770" spans="36:40" ht="15.75">
      <c r="AJ770" s="13"/>
      <c r="AK770" s="13"/>
      <c r="AL770" s="13"/>
      <c r="AM770" s="13"/>
      <c r="AN770" s="13"/>
    </row>
    <row r="771" spans="36:40" ht="15.75">
      <c r="AJ771" s="13"/>
      <c r="AK771" s="13"/>
      <c r="AL771" s="13"/>
      <c r="AM771" s="13"/>
      <c r="AN771" s="13"/>
    </row>
    <row r="772" spans="36:40" ht="15.75">
      <c r="AJ772" s="13"/>
      <c r="AK772" s="13"/>
      <c r="AL772" s="13"/>
      <c r="AM772" s="13"/>
      <c r="AN772" s="13"/>
    </row>
    <row r="773" spans="36:40" ht="15.75">
      <c r="AJ773" s="13"/>
      <c r="AK773" s="13"/>
      <c r="AL773" s="13"/>
      <c r="AM773" s="13"/>
      <c r="AN773" s="13"/>
    </row>
    <row r="774" spans="36:40" ht="15.75">
      <c r="AJ774" s="13"/>
      <c r="AK774" s="13"/>
      <c r="AL774" s="13"/>
      <c r="AM774" s="13"/>
      <c r="AN774" s="13"/>
    </row>
    <row r="775" spans="36:40" ht="15.75">
      <c r="AJ775" s="13"/>
      <c r="AK775" s="13"/>
      <c r="AL775" s="13"/>
      <c r="AM775" s="13"/>
      <c r="AN775" s="13"/>
    </row>
    <row r="776" spans="36:40" ht="15.75">
      <c r="AJ776" s="13"/>
      <c r="AK776" s="13"/>
      <c r="AL776" s="13"/>
      <c r="AM776" s="13"/>
      <c r="AN776" s="13"/>
    </row>
    <row r="777" spans="36:40" ht="15.75">
      <c r="AJ777" s="13"/>
      <c r="AK777" s="13"/>
      <c r="AL777" s="13"/>
      <c r="AM777" s="13"/>
      <c r="AN777" s="13"/>
    </row>
    <row r="778" spans="36:40" ht="15.75">
      <c r="AJ778" s="13"/>
      <c r="AK778" s="13"/>
      <c r="AL778" s="13"/>
      <c r="AM778" s="13"/>
      <c r="AN778" s="13"/>
    </row>
    <row r="779" spans="36:40" ht="15.75">
      <c r="AJ779" s="13"/>
      <c r="AK779" s="13"/>
      <c r="AL779" s="13"/>
      <c r="AM779" s="13"/>
      <c r="AN779" s="13"/>
    </row>
    <row r="780" spans="36:40" ht="15.75">
      <c r="AJ780" s="13"/>
      <c r="AK780" s="13"/>
      <c r="AL780" s="13"/>
      <c r="AM780" s="13"/>
      <c r="AN780" s="13"/>
    </row>
    <row r="781" spans="36:40" ht="15.75">
      <c r="AJ781" s="13"/>
      <c r="AK781" s="13"/>
      <c r="AL781" s="13"/>
      <c r="AM781" s="13"/>
      <c r="AN781" s="13"/>
    </row>
    <row r="782" spans="36:40" ht="15.75">
      <c r="AJ782" s="13"/>
      <c r="AK782" s="13"/>
      <c r="AL782" s="13"/>
      <c r="AM782" s="13"/>
      <c r="AN782" s="13"/>
    </row>
    <row r="783" spans="36:40" ht="15.75">
      <c r="AJ783" s="13"/>
      <c r="AK783" s="13"/>
      <c r="AL783" s="13"/>
      <c r="AM783" s="13"/>
      <c r="AN783" s="13"/>
    </row>
    <row r="784" spans="36:40" ht="15.75">
      <c r="AJ784" s="13"/>
      <c r="AK784" s="13"/>
      <c r="AL784" s="13"/>
      <c r="AM784" s="13"/>
      <c r="AN784" s="13"/>
    </row>
    <row r="785" spans="36:40" ht="15.75">
      <c r="AJ785" s="13"/>
      <c r="AK785" s="13"/>
      <c r="AL785" s="13"/>
      <c r="AM785" s="13"/>
      <c r="AN785" s="13"/>
    </row>
    <row r="786" spans="36:40" ht="15.75">
      <c r="AJ786" s="13"/>
      <c r="AK786" s="13"/>
      <c r="AL786" s="13"/>
      <c r="AM786" s="13"/>
      <c r="AN786" s="13"/>
    </row>
    <row r="787" spans="36:40" ht="15.75">
      <c r="AJ787" s="13"/>
      <c r="AK787" s="13"/>
      <c r="AL787" s="13"/>
      <c r="AM787" s="13"/>
      <c r="AN787" s="13"/>
    </row>
    <row r="788" spans="36:40" ht="15.75">
      <c r="AJ788" s="13"/>
      <c r="AK788" s="13"/>
      <c r="AL788" s="13"/>
      <c r="AM788" s="13"/>
      <c r="AN788" s="13"/>
    </row>
    <row r="789" spans="36:40" ht="15.75">
      <c r="AJ789" s="13"/>
      <c r="AK789" s="13"/>
      <c r="AL789" s="13"/>
      <c r="AM789" s="13"/>
      <c r="AN789" s="13"/>
    </row>
    <row r="790" spans="36:40" ht="15.75">
      <c r="AJ790" s="13"/>
      <c r="AK790" s="13"/>
      <c r="AL790" s="13"/>
      <c r="AM790" s="13"/>
      <c r="AN790" s="13"/>
    </row>
    <row r="791" spans="36:40" ht="15.75">
      <c r="AJ791" s="13"/>
      <c r="AK791" s="13"/>
      <c r="AL791" s="13"/>
      <c r="AM791" s="13"/>
      <c r="AN791" s="13"/>
    </row>
    <row r="792" spans="36:40" ht="15.75">
      <c r="AJ792" s="13"/>
      <c r="AK792" s="13"/>
      <c r="AL792" s="13"/>
      <c r="AM792" s="13"/>
      <c r="AN792" s="13"/>
    </row>
    <row r="793" spans="36:40" ht="15.75">
      <c r="AJ793" s="13"/>
      <c r="AK793" s="13"/>
      <c r="AL793" s="13"/>
      <c r="AM793" s="13"/>
      <c r="AN793" s="13"/>
    </row>
    <row r="794" spans="36:40" ht="15.75">
      <c r="AJ794" s="13"/>
      <c r="AK794" s="13"/>
      <c r="AL794" s="13"/>
      <c r="AM794" s="13"/>
      <c r="AN794" s="13"/>
    </row>
    <row r="795" spans="36:40" ht="15.75">
      <c r="AJ795" s="13"/>
      <c r="AK795" s="13"/>
      <c r="AL795" s="13"/>
      <c r="AM795" s="13"/>
      <c r="AN795" s="13"/>
    </row>
    <row r="796" spans="36:40" ht="15.75">
      <c r="AJ796" s="13"/>
      <c r="AK796" s="13"/>
      <c r="AL796" s="13"/>
      <c r="AM796" s="13"/>
      <c r="AN796" s="13"/>
    </row>
    <row r="797" spans="36:40" ht="15.75">
      <c r="AJ797" s="13"/>
      <c r="AK797" s="13"/>
      <c r="AL797" s="13"/>
      <c r="AM797" s="13"/>
      <c r="AN797" s="13"/>
    </row>
    <row r="798" spans="36:40" ht="15.75">
      <c r="AJ798" s="13"/>
      <c r="AK798" s="13"/>
      <c r="AL798" s="13"/>
      <c r="AM798" s="13"/>
      <c r="AN798" s="13"/>
    </row>
    <row r="799" spans="36:40" ht="15.75">
      <c r="AJ799" s="13"/>
      <c r="AK799" s="13"/>
      <c r="AL799" s="13"/>
      <c r="AM799" s="13"/>
      <c r="AN799" s="13"/>
    </row>
    <row r="800" spans="36:40" ht="15.75">
      <c r="AJ800" s="13"/>
      <c r="AK800" s="13"/>
      <c r="AL800" s="13"/>
      <c r="AM800" s="13"/>
      <c r="AN800" s="13"/>
    </row>
    <row r="801" spans="36:40" ht="15.75">
      <c r="AJ801" s="13"/>
      <c r="AK801" s="13"/>
      <c r="AL801" s="13"/>
      <c r="AM801" s="13"/>
      <c r="AN801" s="13"/>
    </row>
    <row r="802" spans="36:40" ht="15.75">
      <c r="AJ802" s="13"/>
      <c r="AK802" s="13"/>
      <c r="AL802" s="13"/>
      <c r="AM802" s="13"/>
      <c r="AN802" s="13"/>
    </row>
    <row r="803" spans="36:40" ht="15.75">
      <c r="AJ803" s="13"/>
      <c r="AK803" s="13"/>
      <c r="AL803" s="13"/>
      <c r="AM803" s="13"/>
      <c r="AN803" s="13"/>
    </row>
    <row r="804" spans="36:40" ht="15.75">
      <c r="AJ804" s="13"/>
      <c r="AK804" s="13"/>
      <c r="AL804" s="13"/>
      <c r="AM804" s="13"/>
      <c r="AN804" s="13"/>
    </row>
    <row r="805" spans="36:40" ht="15.75">
      <c r="AJ805" s="13"/>
      <c r="AK805" s="13"/>
      <c r="AL805" s="13"/>
      <c r="AM805" s="13"/>
      <c r="AN805" s="13"/>
    </row>
    <row r="806" spans="36:40" ht="15.75">
      <c r="AJ806" s="13"/>
      <c r="AK806" s="13"/>
      <c r="AL806" s="13"/>
      <c r="AM806" s="13"/>
      <c r="AN806" s="13"/>
    </row>
    <row r="807" spans="36:40" ht="15.75">
      <c r="AJ807" s="13"/>
      <c r="AK807" s="13"/>
      <c r="AL807" s="13"/>
      <c r="AM807" s="13"/>
      <c r="AN807" s="13"/>
    </row>
    <row r="808" spans="36:40" ht="15.75">
      <c r="AJ808" s="13"/>
      <c r="AK808" s="13"/>
      <c r="AL808" s="13"/>
      <c r="AM808" s="13"/>
      <c r="AN808" s="13"/>
    </row>
    <row r="809" spans="36:40" ht="15.75">
      <c r="AJ809" s="13"/>
      <c r="AK809" s="13"/>
      <c r="AL809" s="13"/>
      <c r="AM809" s="13"/>
      <c r="AN809" s="13"/>
    </row>
    <row r="810" spans="36:40" ht="15.75">
      <c r="AJ810" s="13"/>
      <c r="AK810" s="13"/>
      <c r="AL810" s="13"/>
      <c r="AM810" s="13"/>
      <c r="AN810" s="13"/>
    </row>
    <row r="811" spans="36:40" ht="15.75">
      <c r="AJ811" s="13"/>
      <c r="AK811" s="13"/>
      <c r="AL811" s="13"/>
      <c r="AM811" s="13"/>
      <c r="AN811" s="13"/>
    </row>
    <row r="812" spans="36:40" ht="15.75">
      <c r="AJ812" s="13"/>
      <c r="AK812" s="13"/>
      <c r="AL812" s="13"/>
      <c r="AM812" s="13"/>
      <c r="AN812" s="13"/>
    </row>
    <row r="813" spans="36:40" ht="15.75">
      <c r="AJ813" s="13"/>
      <c r="AK813" s="13"/>
      <c r="AL813" s="13"/>
      <c r="AM813" s="13"/>
      <c r="AN813" s="13"/>
    </row>
    <row r="814" spans="36:40" ht="15.75">
      <c r="AJ814" s="13"/>
      <c r="AK814" s="13"/>
      <c r="AL814" s="13"/>
      <c r="AM814" s="13"/>
      <c r="AN814" s="13"/>
    </row>
    <row r="815" spans="36:40" ht="15.75">
      <c r="AJ815" s="13"/>
      <c r="AK815" s="13"/>
      <c r="AL815" s="13"/>
      <c r="AM815" s="13"/>
      <c r="AN815" s="13"/>
    </row>
    <row r="816" spans="36:40" ht="15.75">
      <c r="AJ816" s="13"/>
      <c r="AK816" s="13"/>
      <c r="AL816" s="13"/>
      <c r="AM816" s="13"/>
      <c r="AN816" s="13"/>
    </row>
    <row r="817" spans="36:40" ht="15.75">
      <c r="AJ817" s="13"/>
      <c r="AK817" s="13"/>
      <c r="AL817" s="13"/>
      <c r="AM817" s="13"/>
      <c r="AN817" s="13"/>
    </row>
    <row r="818" spans="36:40" ht="15.75">
      <c r="AJ818" s="13"/>
      <c r="AK818" s="13"/>
      <c r="AL818" s="13"/>
      <c r="AM818" s="13"/>
      <c r="AN818" s="13"/>
    </row>
  </sheetData>
  <mergeCells count="19">
    <mergeCell ref="A5:A6"/>
    <mergeCell ref="B5:B6"/>
    <mergeCell ref="C5:C6"/>
    <mergeCell ref="D5:D6"/>
    <mergeCell ref="E5:E6"/>
    <mergeCell ref="F5:F6"/>
    <mergeCell ref="G5:G6"/>
    <mergeCell ref="O5:O6"/>
    <mergeCell ref="A604:R605"/>
    <mergeCell ref="I608:Q614"/>
    <mergeCell ref="C618:G620"/>
    <mergeCell ref="R618:U620"/>
    <mergeCell ref="H5:H6"/>
    <mergeCell ref="I5:I6"/>
    <mergeCell ref="J5:J6"/>
    <mergeCell ref="K5:K6"/>
    <mergeCell ref="L5:L6"/>
    <mergeCell ref="M5:M6"/>
    <mergeCell ref="N5:N6"/>
  </mergeCells>
  <conditionalFormatting sqref="B7:C206">
    <cfRule type="containsBlanks" priority="1" dxfId="0">
      <formula>LEN(TRIM(B7))=0</formula>
    </cfRule>
  </conditionalFormatting>
  <conditionalFormatting sqref="F7:AI206">
    <cfRule type="containsBlanks" priority="2" dxfId="1">
      <formula>LEN(TRIM(F7))=0</formula>
    </cfRule>
  </conditionalFormatting>
  <conditionalFormatting sqref="B207:C404">
    <cfRule type="containsBlanks" priority="3" dxfId="0">
      <formula>LEN(TRIM(B207))=0</formula>
    </cfRule>
  </conditionalFormatting>
  <conditionalFormatting sqref="F207:AI404">
    <cfRule type="containsBlanks" priority="4" dxfId="1">
      <formula>LEN(TRIM(F207))=0</formula>
    </cfRule>
  </conditionalFormatting>
  <conditionalFormatting sqref="B405:C600">
    <cfRule type="containsBlanks" priority="5" dxfId="0">
      <formula>LEN(TRIM(B405))=0</formula>
    </cfRule>
  </conditionalFormatting>
  <conditionalFormatting sqref="F405:AI600">
    <cfRule type="containsBlanks" priority="6" dxfId="1">
      <formula>LEN(TRIM(F405))=0</formula>
    </cfRule>
  </conditionalFormatting>
  <dataValidations count="6">
    <dataValidation type="list" allowBlank="1" showErrorMessage="1" sqref="N7:N600">
      <formula1>#REF!</formula1>
    </dataValidation>
    <dataValidation type="list" allowBlank="1" showErrorMessage="1" sqref="O7:O600">
      <formula1>#REF!</formula1>
    </dataValidation>
    <dataValidation type="decimal" operator="greaterThanOrEqual" allowBlank="1" showErrorMessage="1" sqref="L7:M600 P7:AI600">
      <formula1>0</formula1>
    </dataValidation>
    <dataValidation type="list" allowBlank="1" showErrorMessage="1" sqref="F7:F600">
      <formula1>#REF!</formula1>
    </dataValidation>
    <dataValidation type="list" allowBlank="1" showErrorMessage="1" sqref="G7:G600">
      <formula1>#REF!</formula1>
    </dataValidation>
    <dataValidation type="list" allowBlank="1" showErrorMessage="1" sqref="C7:C600">
      <formula1>"MIR,Indicador de Gestión"</formula1>
    </dataValidation>
  </dataValidations>
  <pageMargins left="0.31496062992126" right="0.31496062992126" top="0.551181102362205" bottom="0.354330708661417" header="0" footer="0"/>
  <pageSetup fitToHeight="0" orientation="landscape" paperSize="14"/>
  <headerFooter>
    <oddFooter xml:space="preserve">&amp;RAvance de programas y/o procesos concluidos Página &amp;P de </oddFooter>
  </headerFooter>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vt:i4>
      </vt:variant>
    </vt:vector>
  </HeadingPairs>
  <TitlesOfParts>
    <vt:vector size="1" baseType="lpstr">
      <vt:lpstr>F13</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