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firstSheet="3" activeTab="10"/>
  </bookViews>
  <sheets>
    <sheet name="Enero2024" sheetId="26" r:id="rId1"/>
    <sheet name="Febrero2024" sheetId="27" r:id="rId2"/>
    <sheet name="Marzo2024" sheetId="28" r:id="rId3"/>
    <sheet name="Abril2024" sheetId="29" r:id="rId4"/>
    <sheet name="Mayo2024" sheetId="30" r:id="rId5"/>
    <sheet name="Junio2024" sheetId="31" r:id="rId6"/>
    <sheet name="Julio2024" sheetId="32" r:id="rId7"/>
    <sheet name="Agosto2024" sheetId="33" r:id="rId8"/>
    <sheet name="Septiembre_2024" sheetId="34" r:id="rId9"/>
    <sheet name="Octubre_2024" sheetId="35" r:id="rId10"/>
    <sheet name="Noviembre_2024" sheetId="36" r:id="rId11"/>
  </sheets>
  <externalReferences>
    <externalReference r:id="rId12"/>
  </externalReferences>
  <definedNames>
    <definedName name="_xlnm._FilterDatabase" localSheetId="0" hidden="1">Enero2024!$A$2:$AB$2</definedName>
    <definedName name="_xlnm._FilterDatabase" localSheetId="5" hidden="1">Junio2024!$A$2:$AB$13</definedName>
    <definedName name="Hidden_968">[1]Hidden_9!$A$1:$A$3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35" l="1"/>
  <c r="V6" i="35"/>
  <c r="M6" i="35"/>
  <c r="J6" i="35"/>
  <c r="U6" i="35" s="1"/>
  <c r="W5" i="35"/>
  <c r="V5" i="35"/>
  <c r="M5" i="35"/>
  <c r="J5" i="35"/>
  <c r="U5" i="35" s="1"/>
  <c r="W4" i="35"/>
  <c r="V4" i="35"/>
  <c r="M4" i="35"/>
  <c r="J4" i="35"/>
  <c r="U4" i="35" s="1"/>
  <c r="W3" i="35"/>
  <c r="V3" i="35"/>
  <c r="M3" i="35"/>
  <c r="J3" i="35"/>
  <c r="U3" i="35" s="1"/>
  <c r="J8" i="31" l="1"/>
  <c r="J4" i="31" l="1"/>
  <c r="W5" i="32" l="1"/>
  <c r="V5" i="32"/>
  <c r="M5" i="32"/>
  <c r="J5" i="32"/>
  <c r="U5" i="32" s="1"/>
  <c r="W4" i="32"/>
  <c r="V4" i="32"/>
  <c r="U4" i="32"/>
  <c r="M4" i="32"/>
  <c r="J4" i="32"/>
  <c r="W3" i="32"/>
  <c r="V3" i="32"/>
  <c r="M3" i="32"/>
  <c r="J3" i="32"/>
  <c r="U3" i="32" s="1"/>
  <c r="W13" i="31" l="1"/>
  <c r="V13" i="31"/>
  <c r="M13" i="31"/>
  <c r="J13" i="31"/>
  <c r="U13" i="31" s="1"/>
  <c r="W12" i="31"/>
  <c r="V12" i="31"/>
  <c r="M12" i="31"/>
  <c r="J12" i="31"/>
  <c r="U12" i="31" s="1"/>
  <c r="W11" i="31"/>
  <c r="V11" i="31"/>
  <c r="M11" i="31"/>
  <c r="J11" i="31"/>
  <c r="U11" i="31" s="1"/>
  <c r="W10" i="31"/>
  <c r="V10" i="31"/>
  <c r="M10" i="31"/>
  <c r="J10" i="31"/>
  <c r="U10" i="31" s="1"/>
  <c r="W9" i="31"/>
  <c r="V9" i="31"/>
  <c r="M9" i="31"/>
  <c r="J9" i="31"/>
  <c r="U9" i="31" s="1"/>
  <c r="W8" i="31"/>
  <c r="V8" i="31"/>
  <c r="M8" i="31"/>
  <c r="U8" i="31"/>
  <c r="W7" i="31"/>
  <c r="V7" i="31"/>
  <c r="M7" i="31"/>
  <c r="J7" i="31"/>
  <c r="U7" i="31" s="1"/>
  <c r="W6" i="31"/>
  <c r="V6" i="31"/>
  <c r="M6" i="31"/>
  <c r="J6" i="31"/>
  <c r="U6" i="31" s="1"/>
  <c r="W5" i="31"/>
  <c r="V5" i="31"/>
  <c r="M5" i="31"/>
  <c r="J5" i="31"/>
  <c r="U5" i="31" s="1"/>
  <c r="W4" i="31"/>
  <c r="V4" i="31"/>
  <c r="M4" i="31"/>
  <c r="U4" i="31"/>
  <c r="W3" i="31"/>
  <c r="V3" i="31"/>
  <c r="M3" i="31"/>
  <c r="J3" i="31"/>
  <c r="U3" i="31" s="1"/>
  <c r="V4" i="30" l="1"/>
  <c r="M4" i="30"/>
  <c r="J4" i="30"/>
  <c r="U4" i="30" s="1"/>
  <c r="W3" i="30"/>
  <c r="V3" i="30"/>
  <c r="M3" i="30"/>
  <c r="J3" i="30"/>
  <c r="U3" i="30" s="1"/>
  <c r="W6" i="29" l="1"/>
  <c r="V6" i="29"/>
  <c r="M6" i="29"/>
  <c r="J6" i="29"/>
  <c r="U6" i="29" s="1"/>
  <c r="W5" i="29"/>
  <c r="V5" i="29"/>
  <c r="M5" i="29"/>
  <c r="J5" i="29"/>
  <c r="U5" i="29" s="1"/>
  <c r="W4" i="29"/>
  <c r="V4" i="29"/>
  <c r="M4" i="29"/>
  <c r="J4" i="29"/>
  <c r="U4" i="29" s="1"/>
  <c r="W3" i="29"/>
  <c r="V3" i="29"/>
  <c r="U3" i="29"/>
  <c r="M3" i="29"/>
  <c r="J3" i="29"/>
  <c r="V10" i="28" l="1"/>
  <c r="M10" i="28"/>
  <c r="J10" i="28"/>
  <c r="U10" i="28" s="1"/>
  <c r="W9" i="28"/>
  <c r="V9" i="28"/>
  <c r="M9" i="28"/>
  <c r="J9" i="28"/>
  <c r="U9" i="28" s="1"/>
  <c r="W8" i="28"/>
  <c r="V8" i="28"/>
  <c r="M8" i="28"/>
  <c r="J8" i="28"/>
  <c r="U8" i="28" s="1"/>
  <c r="W7" i="28"/>
  <c r="V7" i="28"/>
  <c r="M7" i="28"/>
  <c r="J7" i="28"/>
  <c r="U7" i="28" s="1"/>
  <c r="W6" i="28"/>
  <c r="V6" i="28"/>
  <c r="M6" i="28"/>
  <c r="J6" i="28"/>
  <c r="U6" i="28" s="1"/>
  <c r="W5" i="28"/>
  <c r="V5" i="28"/>
  <c r="M5" i="28"/>
  <c r="J5" i="28"/>
  <c r="U5" i="28" s="1"/>
  <c r="W4" i="28"/>
  <c r="V4" i="28"/>
  <c r="M4" i="28"/>
  <c r="J4" i="28"/>
  <c r="U4" i="28" s="1"/>
  <c r="W3" i="28"/>
  <c r="V3" i="28"/>
  <c r="M3" i="28"/>
  <c r="J3" i="28"/>
  <c r="U3" i="28" s="1"/>
  <c r="W3" i="27" l="1"/>
  <c r="V3" i="27" l="1"/>
  <c r="M3" i="27"/>
  <c r="J3" i="27"/>
  <c r="U3" i="27" s="1"/>
  <c r="W4" i="26" l="1"/>
  <c r="V4" i="26"/>
  <c r="M4" i="26"/>
  <c r="J4" i="26"/>
  <c r="U4" i="26" s="1"/>
  <c r="W3" i="26"/>
  <c r="V3" i="26"/>
  <c r="M3" i="26"/>
  <c r="J3" i="26"/>
  <c r="U3" i="26" s="1"/>
</calcChain>
</file>

<file path=xl/sharedStrings.xml><?xml version="1.0" encoding="utf-8"?>
<sst xmlns="http://schemas.openxmlformats.org/spreadsheetml/2006/main" count="1013" uniqueCount="322">
  <si>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</si>
  <si>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</si>
  <si>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</si>
  <si>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</si>
  <si>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</si>
  <si>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</si>
  <si>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</si>
  <si>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</si>
  <si>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</si>
  <si>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</si>
  <si>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</si>
  <si>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</si>
  <si>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</si>
  <si>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</si>
  <si>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</si>
  <si>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</si>
  <si>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</si>
  <si>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</si>
  <si>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</si>
  <si>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</si>
  <si>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</si>
  <si>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</si>
  <si>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</si>
  <si>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</si>
  <si>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</si>
  <si>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</si>
  <si>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</si>
  <si>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 xml:space="preserve">ADMINISTRACION </t>
  </si>
  <si>
    <t>Autorizacion del procedimiento</t>
  </si>
  <si>
    <t xml:space="preserve">Contraloría Ciudadana </t>
  </si>
  <si>
    <t>PRIMERA SESION CON CARACTER DE ORDINARIA</t>
  </si>
  <si>
    <t>GENERAL DE SEGUROS S.A.</t>
  </si>
  <si>
    <t>https://transparencia.guadalajara.gob.mx/sites/default/files/s15Enero24.pdf</t>
  </si>
  <si>
    <t>GSE720216JJ6</t>
  </si>
  <si>
    <t>Yanib Eduardo Camacho Jauregui</t>
  </si>
  <si>
    <t>DIRECCION DE ADMINISTRACION</t>
  </si>
  <si>
    <t>AD 2024/001  “SEGURO PARA HELICOPTERO” OFICIO DA/0942/2023</t>
  </si>
  <si>
    <t>https://livestream.com/guadalajaragob/events/11052741</t>
  </si>
  <si>
    <t xml:space="preserve">SEGUNDA SESION CON CARACTER DE ORDINARIA </t>
  </si>
  <si>
    <t>GRUPO MOTORMEXA GUADALAJARA S.A. DE C.V.</t>
  </si>
  <si>
    <t>https://transparencia.guadalajara.gob.mx/sites/default/files/s219Enero24.pdf</t>
  </si>
  <si>
    <t>GMG090821RTO</t>
  </si>
  <si>
    <t>MARIA DOLORES SANCHEZ GONZALEZ</t>
  </si>
  <si>
    <t>AD 2024/002 "SERVIO DE MANTENIMIENTO CORRECTIVO Y PREVENTIVO DE VAHICULOS LIVIANOS, MOTOCICLETAS Y BLINDADOS " OFICIO DA/035/2024</t>
  </si>
  <si>
    <t>https://livestream.com/guadalajaragob/events/11065046</t>
  </si>
  <si>
    <t xml:space="preserve">CUARTA SESION CON CARACTER DE ORDINARIA </t>
  </si>
  <si>
    <t>AIRBUS HELICOPTERS MÉXICO SA DE CV</t>
  </si>
  <si>
    <t>https://transparencia.guadalajara.gob.mx/sites/default/files/s416Febrero24.pdf</t>
  </si>
  <si>
    <t>EME930203ET3</t>
  </si>
  <si>
    <t>PIERRE-MARIE PHILIPPE GOUT</t>
  </si>
  <si>
    <t xml:space="preserve">COMISARIA DE SEGURIDAD CUIDADANA DE GUADALAJARA </t>
  </si>
  <si>
    <t xml:space="preserve"> OFICIO CSCG/DEA/0291/2024 AD 2024/003 “ CURSOS PARA PILOTO Y PARA TECNICO DEL HELICOPTERO ZEUS ”</t>
  </si>
  <si>
    <t>https://livestream.com/guadalajaragob/events/11090288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</si>
  <si>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</si>
  <si>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</si>
  <si>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</si>
  <si>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</si>
  <si>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</si>
  <si>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 xml:space="preserve">Recursos Fiscales </t>
  </si>
  <si>
    <t>https://transparencia.guadalajara.gob.mx/sites/default/files/Oficio_CSCG_DEA_0291_2024.pdf</t>
  </si>
  <si>
    <t>https://transparencia.guadalajara.gob.mx/sites/default/files/OC_20240348.pdf</t>
  </si>
  <si>
    <t xml:space="preserve">No aplica dado que sólo existe un oferente como se menciona en el anexo a solicitud de adjudicación directa </t>
  </si>
  <si>
    <t>QUINTA SESION CON CARACTER DE ORDINARIA</t>
  </si>
  <si>
    <t>SFERP SC</t>
  </si>
  <si>
    <t>https://transparencia.guadalajara.gob.mx/sites/default/files/s51Marzo24.pdf</t>
  </si>
  <si>
    <t>SFE0807172W8</t>
  </si>
  <si>
    <t xml:space="preserve">Leonardo Madrigal del Valle </t>
  </si>
  <si>
    <t>TESORERIA</t>
  </si>
  <si>
    <t>OFICIO TES/DA/138/2024 "SERVICIO DE FOLIOS PARA  EL TIMBRADO DE NOMINA"</t>
  </si>
  <si>
    <t>https://livestream.com/guadalajaragob/events/11103845</t>
  </si>
  <si>
    <t>CAMIONERA DE JALISCO SA DE CV</t>
  </si>
  <si>
    <t>CJA061016ALA</t>
  </si>
  <si>
    <t>Gabriel Palacios Gómez</t>
  </si>
  <si>
    <t>ADMINISTRACION E INNOVACION GUBERNAMENTAL</t>
  </si>
  <si>
    <t>OFICIO DA/224/2024 "SERVICIO DE MANTENIEMIENTO PREVENTIVO A LOS CAMIONES MARCA INTERNATIONAL TRUCK´S"</t>
  </si>
  <si>
    <t>PEKIN MOTORS SA DE CV</t>
  </si>
  <si>
    <t>PMO170712HL9</t>
  </si>
  <si>
    <t>ANDRÉS RUBIO PÉREZ</t>
  </si>
  <si>
    <t>OFICIO DA/226/2024 "SERVICIO DE MANTENIMIENTO PREVENTIVO A VEHICULOS MARCA CHANGAN"</t>
  </si>
  <si>
    <t>COMISARIA DE SEGURIDAD CIUDADANA DE GUADALAJARA</t>
  </si>
  <si>
    <t>OFICIO CSCG/DEA/0736/2024 "SERVICIO DE MANTENIMIENTO PARA EL HELICOPTERO ZEUS"</t>
  </si>
  <si>
    <t>HEMAC TELEINFORMÁTICA SA DE CV</t>
  </si>
  <si>
    <t>HTE990426RR1</t>
  </si>
  <si>
    <t>HECTOR MARIO CHAVIRA PEÑA</t>
  </si>
  <si>
    <t>OFICIO CSCG/DEA/0736-1/2024 "SERVICIO DE MANTENIMIENTO AL C5 GUADALAJARA"</t>
  </si>
  <si>
    <t>SEXTA SESION CON CARACTER DE EXTRAORDINARIA</t>
  </si>
  <si>
    <t>SECRETARÍA DE LA HACIENDA PÚBLICA DEL ESTADO DE JALISCO</t>
  </si>
  <si>
    <t>https://transparencia.guadalajara.gob.mx/sites/default/files/s68Marzo24.pdf</t>
  </si>
  <si>
    <t>SPC130227L99</t>
  </si>
  <si>
    <t>Juan Partida Morales</t>
  </si>
  <si>
    <t>SECRETARIA GENERAL</t>
  </si>
  <si>
    <t>AD 2024/008-BIS "FORMAS VALORADAS" OFICIO DRC/044/2024</t>
  </si>
  <si>
    <t>https://livestream.com/guadalajaragob/events/11108091</t>
  </si>
  <si>
    <t>IMPLEMENTOS MÉDICOS DE OCCIDENTE SA DE CV</t>
  </si>
  <si>
    <t>IMO981125IZ4</t>
  </si>
  <si>
    <t>JOSÉ BENJAMÍN BLAKE GARCÍA ARIAS</t>
  </si>
  <si>
    <t xml:space="preserve">CONSTRUCCION DE COMUNIDAD </t>
  </si>
  <si>
    <t>AD 2024/010 "MATERIAL DE CURACION" OFICIO DSM/DA/JEF.SUM/138/2024</t>
  </si>
  <si>
    <t>SEPTIMA SESION CON CARACTER DE ORDINARIA</t>
  </si>
  <si>
    <t>FORTEX MAQUINARIA Y EQUIPOS SA DE CV</t>
  </si>
  <si>
    <t>FME191127T47</t>
  </si>
  <si>
    <t>Beatríz Adriana Guerrero López</t>
  </si>
  <si>
    <t>ADMINISTRACION E INNOVACION GUBERNAMENAL</t>
  </si>
  <si>
    <t>AD 2024/011 "SERVICIO DE MANTENIMIENTO PREVENTIVO PARA EQUIPOS MARCA NEW HOLLAND Y CASE CONSTRUCTION" OFICIO DA/266/2024</t>
  </si>
  <si>
    <t>Municipales</t>
  </si>
  <si>
    <t>https://transparencia.guadalajara.gob.mx/sites/default/files/s722Marzo24.pdf</t>
  </si>
  <si>
    <t>https://livestream.com/guadalajaragob/events/11108094</t>
  </si>
  <si>
    <t>https://transparencia.guadalajara.gob.mx/sites/default/files/OC_20240369.pdf</t>
  </si>
  <si>
    <t>https://transparencia.guadalajara.gob.mx/sites/default/files/OC_20240349.pdf</t>
  </si>
  <si>
    <t>https://transparencia.guadalajara.gob.mx/sites/default/files/OC_20240350.pdf</t>
  </si>
  <si>
    <t>https://transparencia.guadalajara.gob.mx/sites/default/files/OC_20240428.pdf</t>
  </si>
  <si>
    <t>https://transparencia.guadalajara.gob.mx/sites/default/files/OC_20240408.pdf</t>
  </si>
  <si>
    <t>https://transparencia.guadalajara.gob.mx/sites/default/files/OC_20240351.pdf</t>
  </si>
  <si>
    <t>https://transparencia.guadalajara.gob.mx/sites/default/files/OC_20240352.pdf</t>
  </si>
  <si>
    <t>https://transparencia.guadalajara.gob.mx/sites/default/files/OC_20240353.pdf</t>
  </si>
  <si>
    <t xml:space="preserve">No aplica dado que se declaró desierta una o varias partidas en dos o más ocasiones como se menciona en el anexo a solicitud de adjudicación directa </t>
  </si>
  <si>
    <t>https://transparencia.guadalajara.gob.mx/sites/default/files/Oficio_CSCG_DEA_0736_1_2024.pdf</t>
  </si>
  <si>
    <t>https://transparencia.guadalajara.gob.mx/sites/default/files/Oficio_CSCG_DEA_0736_2024.pdf</t>
  </si>
  <si>
    <t>https://transparencia.guadalajara.gob.mx/sites/default/files/Oficio_DA_224_2024.pdf</t>
  </si>
  <si>
    <t>https://transparencia.guadalajara.gob.mx/sites/default/files/Oficio_DA_226_2024.pdf</t>
  </si>
  <si>
    <t>https://transparencia.guadalajara.gob.mx/sites/default/files/Oficio_DA_266_2024.pdf</t>
  </si>
  <si>
    <t>https://transparencia.guadalajara.gob.mx/sites/default/files/Oficio_DRC_044_2024.pdf</t>
  </si>
  <si>
    <t>https://transparencia.guadalajara.gob.mx/sites/default/files/Oficio_DSM_DA_JEF.SUM_138_2024.pdf</t>
  </si>
  <si>
    <t>https://transparencia.guadalajara.gob.mx/sites/default/files/Oficio_TES_DA_138_2024.pdf</t>
  </si>
  <si>
    <t>OCTAVA SESION CON CARACTER DE ORDINARIA</t>
  </si>
  <si>
    <t>AGRIENLACE SA DE CV</t>
  </si>
  <si>
    <t>https://transparencia.guadalajara.gob.mx/sites/default/files/s812Abril24.pdf</t>
  </si>
  <si>
    <t>AGR0104245X1</t>
  </si>
  <si>
    <t>MIGUEL ÁNGEL PÉREZ BUSTAMANTE</t>
  </si>
  <si>
    <t>PROTECCION CIVIL</t>
  </si>
  <si>
    <t>AD 2024/013 "EQUIPOS DE ESTACIONES DE TRABAJO" OFICIO CMPC/COOR/EA/1821/2024</t>
  </si>
  <si>
    <t>https://livestream.com/guadalajaragob/events/11132291</t>
  </si>
  <si>
    <t>AERO ELITE ACAPULCO SA DE CV</t>
  </si>
  <si>
    <t>AEA961107E43</t>
  </si>
  <si>
    <t>JORGE ENRIQUE SÁNCHEZ GUTIÉRREZ</t>
  </si>
  <si>
    <t xml:space="preserve">COMISARIA DE SEGURIDAD </t>
  </si>
  <si>
    <t>DIVISION DE LOGISTICA</t>
  </si>
  <si>
    <t>AD 2024/014 "ARRENDAMIENTO HELICOPTERO" OFICIO CSCG/DEA/0890/2024</t>
  </si>
  <si>
    <t>CARD SYSTEMS DE MÉXICO SA DE CV</t>
  </si>
  <si>
    <t>CSM970122TE9</t>
  </si>
  <si>
    <t>LUIS MANUEL PIMENTEL Y ESPINOSA</t>
  </si>
  <si>
    <t>COMISARIA DE SEGURIDAD</t>
  </si>
  <si>
    <t>DIVISION DE INTELIGENCIA</t>
  </si>
  <si>
    <t>AD 2024/015 "CREDENCIALES PARA PORTACION DE ARMA" OFICIO CSCG/DEA/0968/2024</t>
  </si>
  <si>
    <t>ASIA ORIENTAL MOTORS SA DE CV</t>
  </si>
  <si>
    <t>AOM170308I3S</t>
  </si>
  <si>
    <t>Francisco Villegas Medina</t>
  </si>
  <si>
    <t>INNOVACION GUBERNAMENTAL</t>
  </si>
  <si>
    <t>ADMINISTRACION</t>
  </si>
  <si>
    <t>AD 2024/016 "MANTENIMIENTO PREVENTIVO A VEHICULOS MARCA JAC" OFICIO DA/316/2024</t>
  </si>
  <si>
    <t xml:space="preserve">No aplica dado que la adquisición del servicio se justificó para fines de seguridad pública como se menciona en el anexo a solicitud de adjudicación directa </t>
  </si>
  <si>
    <t>https://transparencia.guadalajara.gob.mx/sites/default/files/OC_20240494.pdf</t>
  </si>
  <si>
    <t>https://transparencia.guadalajara.gob.mx/sites/default/files/Oficio_DA_316_2024.pdf</t>
  </si>
  <si>
    <t>https://transparencia.guadalajara.gob.mx/sites/default/files/Oficio_CMPC_COOR_EA_1821_2024.pdf</t>
  </si>
  <si>
    <t>https://transparencia.guadalajara.gob.mx/sites/default/files/Oficio_CSCG_DEA_0890_2024.pdf</t>
  </si>
  <si>
    <t>https://transparencia.guadalajara.gob.mx/sites/default/files/Oficio_CSCG_DEA_0968_2024.pdf</t>
  </si>
  <si>
    <t>REQ 
20240829-00</t>
  </si>
  <si>
    <t>DÉCIMA SESIÓN CON CARÁCTER ORDINARIA
10-05-2024</t>
  </si>
  <si>
    <t>RESCUE MEDIC SA DE CV</t>
  </si>
  <si>
    <t>https://transparencia.guadalajara.gob.mx/sites/default/files/s1010Mayo24.pdf</t>
  </si>
  <si>
    <t>BERNARDO RAÚL SAGOLS GARCIA</t>
  </si>
  <si>
    <t>RME040211AH4</t>
  </si>
  <si>
    <t>COORDINACIÓN GENERAL DE ADMINISTRACIÓN E INNOVACIÓN GUBERNAMENTAL</t>
  </si>
  <si>
    <t>OFICIO DA/364/2024 "MANTENIMIENTO PREVENTIVO"</t>
  </si>
  <si>
    <t>https://livestream.com/guadalajaragob/events/11144813</t>
  </si>
  <si>
    <t>REQ 
20240253-00</t>
  </si>
  <si>
    <t xml:space="preserve">DECIMA PRIMERA SESION CON CARACTER DE EXTRAORDINARIA </t>
  </si>
  <si>
    <t>PROYECTOS DISABA SA DE CV</t>
  </si>
  <si>
    <t>FABIOLA PENNESE ACEVES</t>
  </si>
  <si>
    <t>MLT200930V98</t>
  </si>
  <si>
    <t>COORDINACIÓN GENERAL DE SERVICIOS PÚBLICOS MUNICIPALES</t>
  </si>
  <si>
    <t>OFICIO CGSPM/DAP/RF/134/2024 "MATERIAL ELECTRICO PARA ALUMBRADO"</t>
  </si>
  <si>
    <t>https://transparencia.guadalajara.gob.mx/sites/default/files/uploads/9096a29330/s1117Mayo24.pdf</t>
  </si>
  <si>
    <t>https://livestream.com/guadalajaragob/events/11146618</t>
  </si>
  <si>
    <t>https://transparencia.guadalajara.gob.mx/sites/default/files/Oficio_DA_364_2024.pdf</t>
  </si>
  <si>
    <t>https://transparencia.guadalajara.gob.mx/sites/default/files/Oficio_CGSPM_DAP_RF_134_2024.pdf</t>
  </si>
  <si>
    <t>OFICIO CGSPM/DAP/RF/144/2024 "MATERIAL ELECTRICO PARA ALUMBRADO"</t>
  </si>
  <si>
    <t>DECIMA SEGUNDA SESION CON CARACTER DE ORDINARIA</t>
  </si>
  <si>
    <t>$176,252.84</t>
  </si>
  <si>
    <t>JUAN CARLOS GRANJA VERDUZCO</t>
  </si>
  <si>
    <t>https://transparencia.guadalajara.gob.mx/sites/default/files/s127Junio24.pdf</t>
  </si>
  <si>
    <t>GAVJ691016AU9</t>
  </si>
  <si>
    <t>SERVICIOS PÚBLICOS MUNICIPALES</t>
  </si>
  <si>
    <t>OFICIO DSM/DA/JEF.SUM/304/2024 " UNIFORMES PARA MEDICOS Y ENFERMEROS"</t>
  </si>
  <si>
    <t>DECIMA TERCERA SESION CON CARACTER DE EXTRAORDINARIA</t>
  </si>
  <si>
    <t>JAMS INTEGRA VT SA DE CV</t>
  </si>
  <si>
    <t>https://transparencia.guadalajara.gob.mx/sites/default/files/s1313Junio24.pdf</t>
  </si>
  <si>
    <t>JIV240130AJ9</t>
  </si>
  <si>
    <t>JESÚS POZAS PÉREZ</t>
  </si>
  <si>
    <t>CONSTRUCCIÓN DE COMUNIDAD</t>
  </si>
  <si>
    <t>https://livestream.com/guadalajaragob/events/11153393</t>
  </si>
  <si>
    <t>OFICIO CGSPM/PyJ/AA/1198/2024 "REPARACION Y MANTENIMIENTO DE MAQUINARIA AGROFORESTAL"</t>
  </si>
  <si>
    <t>$56,399.20</t>
  </si>
  <si>
    <t>POLIREFACCIONES DE OCCIDENTE SA DE CV</t>
  </si>
  <si>
    <t>POC0111294V0</t>
  </si>
  <si>
    <t>IMLA DAMARIS VELAZQUEZ VALENCIA</t>
  </si>
  <si>
    <t>DECIMA CUARTA  SESION CON CARACTER DE ORDINARIA</t>
  </si>
  <si>
    <t>INCIDEH CAPACITACIÓN Y DESARROLLO HUMANO SC</t>
  </si>
  <si>
    <t>https://transparencia.guadalajara.gob.mx/sites/default/files/s1421Junio24.pdf</t>
  </si>
  <si>
    <t>ICD120621K29</t>
  </si>
  <si>
    <t>ALAN IVÁN FLORES AGUILERA</t>
  </si>
  <si>
    <t>COMISARÍA DE SEGURIDAD CIUDADANA DE GUADALAJARA</t>
  </si>
  <si>
    <t>https://livestream.com/guadalajaragob/events/11155421</t>
  </si>
  <si>
    <t xml:space="preserve">OFICIO DSM/DA/JEF.SUM/325/2024 "MEDICAMENTOS" </t>
  </si>
  <si>
    <t>$350,052.00</t>
  </si>
  <si>
    <t>DMN DISTRIBUIDORA MÉDICA NINNUS SAPI DE CV</t>
  </si>
  <si>
    <t>DDM1505049X9</t>
  </si>
  <si>
    <t>LETICIA GARCÍA MEDINA</t>
  </si>
  <si>
    <t xml:space="preserve">OFICIO DSM/DA/JEF.SUM/290/2024 "MATERIAL DE CURACION" </t>
  </si>
  <si>
    <t>$327,537.60</t>
  </si>
  <si>
    <t>ALFEJ MEDICAL ITEMS S DE RL DE CV</t>
  </si>
  <si>
    <t>AMI090923B30</t>
  </si>
  <si>
    <t>FERNANDO CERVANTES ALATORRE</t>
  </si>
  <si>
    <t xml:space="preserve">OFICIO DSM/DA/JEF.SUM/293/2024 "MEDICAMENTOS" </t>
  </si>
  <si>
    <t>OFICIO CSCG/DEA/1973/2024 "MANTENIMIENTO CORRECTIVO PARA HELICOPTERO"</t>
  </si>
  <si>
    <t>DECIMA QUINTA SESION CON CARACTER DE EXTRAORDINARIA</t>
  </si>
  <si>
    <t>$ 5,435,912.86</t>
  </si>
  <si>
    <t>OFICIO CSCG/DEA/1504/2024 "DIPLOMANDO HABILIDADES DIRECTAVIAS"</t>
  </si>
  <si>
    <t>$ 591,600.00</t>
  </si>
  <si>
    <t>OFICIO DSM/DA/JEF.SUM/398/2024 "MEDICAMNETOS"</t>
  </si>
  <si>
    <t>$ 710,000.00</t>
  </si>
  <si>
    <t>OFICIO DSM/DA/JEF.SUM/399/2024 "MEDICAMENTOS"</t>
  </si>
  <si>
    <t>$ 45,739.20</t>
  </si>
  <si>
    <t>PRESEFA SA DE CV</t>
  </si>
  <si>
    <t>PRE1011099W5</t>
  </si>
  <si>
    <t>Andrés Avelino González Vázquez</t>
  </si>
  <si>
    <t>OFICIO TES/DA/513/2024 "DISEÑO Y DESARROLLO DE MODULO DE PREDIAL"</t>
  </si>
  <si>
    <t>$ 1,029,500.00</t>
  </si>
  <si>
    <t>SISTEMAS Y MAPAS DIGITALES SA DE CV</t>
  </si>
  <si>
    <t>SMD0301228ID</t>
  </si>
  <si>
    <t>ROBERTO CARLOS ULLOA RUÍZ</t>
  </si>
  <si>
    <t>TESORERÍA</t>
  </si>
  <si>
    <t>https://transparencia.guadalajara.gob.mx/sites/default/files/s1528Junio24.pdf</t>
  </si>
  <si>
    <t>https://livestream.com/guadalajaragob/events/11157032</t>
  </si>
  <si>
    <t>https://transparencia.guadalajara.gob.mx/sites/default/files/Oficio_CGSPM_DAP_RF_144_2024.pdf</t>
  </si>
  <si>
    <t>https://transparencia.guadalajara.gob.mx/sites/default/files/Oficio_DSM_DA_JEF_SUM_304_2024.pdf</t>
  </si>
  <si>
    <t>https://transparencia.guadalajara.gob.mx/sites/default/files/Oficio_CGSPM_PyJ_AA_1198_2024.pdf</t>
  </si>
  <si>
    <t>https://transparencia.guadalajara.gob.mx/sites/default/files/Oficio_CSCG_DEA_1504_2024.pdf</t>
  </si>
  <si>
    <t>https://transparencia.guadalajara.gob.mx/sites/default/files/Oficio_DSM_DA_JEF_SUM_325_2024.pdf</t>
  </si>
  <si>
    <t>https://transparencia.guadalajara.gob.mx/sites/default/files/Oficio_DSM_DA_JEF_SUM_290_2024.pdf</t>
  </si>
  <si>
    <t>https://transparencia.guadalajara.gob.mx/sites/default/files/Oficio_DSM_DA_JEF_SUM_293_2024.pdf</t>
  </si>
  <si>
    <t>https://transparencia.guadalajara.gob.mx/sites/default/files/Oficio_CSCG_DEA_1973_2024.pdf</t>
  </si>
  <si>
    <t>https://transparencia.guadalajara.gob.mx/sites/default/files/Oficio_DSM_DA_JEF_SUM_398_2024.pdf</t>
  </si>
  <si>
    <t>https://transparencia.guadalajara.gob.mx/sites/default/files/Oficio_DSM_DA_JEF_SUM_399_2024.pdf</t>
  </si>
  <si>
    <t>https://transparencia.guadalajara.gob.mx/sites/default/files/Oficio_TES_DA_513_2024.pdf</t>
  </si>
  <si>
    <t>REQ
20240253-00</t>
  </si>
  <si>
    <t>REQ
20240645 -00</t>
  </si>
  <si>
    <t>REQ
20240314-00</t>
  </si>
  <si>
    <t>REQ
20240908-00</t>
  </si>
  <si>
    <t>REQ
20240860-00</t>
  </si>
  <si>
    <t>REQ
20240917-00</t>
  </si>
  <si>
    <t>OFICIO DSM/DA/JEF.SUM/413/2024 "MOBILIARIO DE OFICINA"</t>
  </si>
  <si>
    <t>DECIMA SEXTA SESION CON CARACTER DE ORDINARIA</t>
  </si>
  <si>
    <t>GRUPO INDUSTRIAL FORTE S.A. DE C.V.</t>
  </si>
  <si>
    <t>https://transparencia.guadalajara.gob.mx/sites/default/files/s1617Julio24.pdf</t>
  </si>
  <si>
    <t>GIF960823B87</t>
  </si>
  <si>
    <t>FRANCISCO JAVIER CARRILLO NUÑO</t>
  </si>
  <si>
    <t>SERVICIOS MÉDICOS MUNICIPALES</t>
  </si>
  <si>
    <t>https://livestream.com/guadalajaragob/events/11161173</t>
  </si>
  <si>
    <t>OFICIO DSM/DA/JEF.SUM/410/2024 "MOBILIARIO HOSPITALARIO"</t>
  </si>
  <si>
    <t xml:space="preserve">SOLUCIONES BIOMEDICAS AMMED S.A. DE C.V. </t>
  </si>
  <si>
    <t>SBA160216TR4</t>
  </si>
  <si>
    <t>Miguel Augusto Morales Bernal</t>
  </si>
  <si>
    <t xml:space="preserve">OFICIO DSM/DA/JEF.SUM/428/2024 " MATERIAL DE CURACION" </t>
  </si>
  <si>
    <t>DMN DISTRIBUIDORA MEDICA NINNUS, SAPI DE C.V.</t>
  </si>
  <si>
    <t>https://transparencia.guadalajara.gob.mx/sites/default/files/Oficio_DSM_DA_JEF_SUM_413_2024.pdf</t>
  </si>
  <si>
    <t>https://transparencia.guadalajara.gob.mx/sites/default/files/Oficio_DSM_DA_JEF_SUM_410_2024.pdf</t>
  </si>
  <si>
    <t>https://transparencia.guadalajara.gob.mx/sites/default/files/Oficio_DSM_DA_JEF_SUM_426_2024.pdf</t>
  </si>
  <si>
    <t>REQ
20240678-1</t>
  </si>
  <si>
    <t>REQ
20240839-1</t>
  </si>
  <si>
    <t>REQ
2024851-3</t>
  </si>
  <si>
    <t>https://transparencia.guadalajara.gob.mx/sites/default/files/OC_20240947.pdf</t>
  </si>
  <si>
    <t>https://transparencia.guadalajara.gob.mx/sites/default/files/OC_20240948.pdf</t>
  </si>
  <si>
    <t>https://transparencia.guadalajara.gob.mx/sites/default/files/OC_20240953.pdf</t>
  </si>
  <si>
    <t>https://transparencia.guadalajara.gob.mx/sites/default/files/OC_20240925.pdf</t>
  </si>
  <si>
    <t>https://transparencia.guadalajara.gob.mx/sites/default/files/OC_20240927.pdf</t>
  </si>
  <si>
    <t>https://transparencia.guadalajara.gob.mx/sites/default/files/OC_20240777.pdf</t>
  </si>
  <si>
    <t>https://transparencia.guadalajara.gob.mx/sites/default/files/OC_20240926.pdf</t>
  </si>
  <si>
    <t>https://transparencia.guadalajara.gob.mx/sites/default/files/OC_20240934.pdf</t>
  </si>
  <si>
    <t>https://transparencia.guadalajara.gob.mx/sites/default/files/OC_20240817.pdf</t>
  </si>
  <si>
    <t>https://transparencia.guadalajara.gob.mx/sites/default/files/OC_202140901.pdf</t>
  </si>
  <si>
    <t>REQ
20240680-2</t>
  </si>
  <si>
    <t>https://transparencia.guadalajara.gob.mx/sites/default/files/OC_20240900.pdf</t>
  </si>
  <si>
    <t>REQ
20240650-1</t>
  </si>
  <si>
    <t>https://transparencia.guadalajara.gob.mx/sites/default/files/OC_20240844.pdf</t>
  </si>
  <si>
    <t>https://transparencia.guadalajara.gob.mx/sites/default/files/OC_20240009.pdf</t>
  </si>
  <si>
    <t>Origen de los recursos</t>
  </si>
  <si>
    <t>https://transparencia.guadalajara.gob.mx/sites/default/files/OC_20240179.pdf</t>
  </si>
  <si>
    <t>https://transparencia.guadalajara.gob.mx/sites/default/files/OC_20240495.pdf</t>
  </si>
  <si>
    <t>https://transparencia.guadalajara.gob.mx/sites/default/files/OC_20240629.pdf</t>
  </si>
  <si>
    <t>https://transparencia.guadalajara.gob.mx/sites/default/files/OC_20240493.pdf</t>
  </si>
  <si>
    <t>https://transparencia.guadalajara.gob.mx/sites/default/files/OC_20240492.pdf</t>
  </si>
  <si>
    <t>https://transparencia.guadalajara.gob.mx/sites/default/files/OC_20240673.pdf</t>
  </si>
  <si>
    <t>https://transparencia.guadalajara.gob.mx/sites/default/files/Oficio_DA_0942_2023.pdf</t>
  </si>
  <si>
    <t>https://transparencia.guadalajara.gob.mx/sites/default/files/Oficio_DA_035_2024.pdf</t>
  </si>
  <si>
    <t xml:space="preserve">No aplica al tratarse de caso fortuito o fuerza mayor como se menciona en el anexo a solicitud de adjudicación directa </t>
  </si>
  <si>
    <t>REQ
20240650-2</t>
  </si>
  <si>
    <t>https://transparencia.guadalajara.gob.mx/sites/default/files/OC_20240932.pdf</t>
  </si>
  <si>
    <t>https://transparencia.guadalajara.gob.mx/sites/default/files/OC_20240935.pdf</t>
  </si>
  <si>
    <t>REQ
20240850-1</t>
  </si>
  <si>
    <t xml:space="preserve">Durante el mes de agosto de 2024 no se llevaron a cabo procesos de contratación de adjudicaciones directas </t>
  </si>
  <si>
    <t xml:space="preserve">Durante el mes de septiembre de 2024 no se llevaron a cabo procesos de contratación de adjudicaciones directas </t>
  </si>
  <si>
    <t>PRIMERA SESION CON CARACTER DE EXTRAORDINARIA</t>
  </si>
  <si>
    <t>REPORT NOW TELECOMUNICACIONES SA DE CV</t>
  </si>
  <si>
    <t>https://transparencia.guadalajara.gob.mx/sites/default/files/s0130Octubre24.pdf</t>
  </si>
  <si>
    <t>RNT091123KH2</t>
  </si>
  <si>
    <t>Gloria Florencia Guzmán Domínguez</t>
  </si>
  <si>
    <t xml:space="preserve">COMISARIA DE SEGURIDAD CIUDADANA DE GUADALAJARA </t>
  </si>
  <si>
    <t>DIVISION DE PLANEACION Y GESTION ESTRATEGICA</t>
  </si>
  <si>
    <t xml:space="preserve">AD 2024/034 OFICIO CGSCG/DEA/0164/2024 "SERVICIO DE MONITOREO Y TRANSMISION DE DATOS PLATAFORMA PULSOS DE VIDA" </t>
  </si>
  <si>
    <t>https://livestream.com/guadalajaragob/events/11197315</t>
  </si>
  <si>
    <t xml:space="preserve"> AD 2024/035 OFICIO  CGSCG/DEA/0281/2024  "ADQUISICIÓN DE CREDENCIALES PARA LA PORTACIÓN DE ARMAS PARA LA COMISARÍA GENERAL DE SEGURIDAD CIUDADANA DE GUADALAJARA"</t>
  </si>
  <si>
    <t xml:space="preserve">No aplica dado que sólo existe un oferente </t>
  </si>
  <si>
    <t>https://transparencia.guadalajara.gob.mx/sites/default/files/Oficio_CGSCG_DEA_0164_2024.pdf</t>
  </si>
  <si>
    <t>https://transparencia.guadalajara.gob.mx/sites/default/files/Oficio_CGSCG_DEA_0281_2024.pdf</t>
  </si>
  <si>
    <t>https://transparencia.guadalajara.gob.mx/sites/default/files/OC_20241135.pdf</t>
  </si>
  <si>
    <t>Federal (Fondo de Aportaciones al Fortalecimiento Municipal/FORTAMUN 2024)</t>
  </si>
  <si>
    <t>https://transparencia.guadalajara.gob.mx/sites/default/files/OC_20241137.pdf</t>
  </si>
  <si>
    <t>https://transparencia.guadalajara.gob.mx/sites/default/files/OC_20241136.pdf</t>
  </si>
  <si>
    <t>https://transparencia.guadalajara.gob.mx/sites/default/files/OC_20241138.pdf</t>
  </si>
  <si>
    <t xml:space="preserve">No aplica dado que el proveedor posee la titularidad o el licenciamiento exclusivo de la patente </t>
  </si>
  <si>
    <t xml:space="preserve">Durante el mes de noviembre de 2024 no se llevaron a cabo procesos de contratación de adjudicaciones directas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</si>
</sst>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Arial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Montserrat"/>
      <family val="3"/>
    </font>
    <font>
      <sz val="11"/>
      <color indexed="64"/>
      <name val="Calibri"/>
      <family val="2"/>
      <scheme val="minor"/>
    </font>
    <font>
      <sz val="9"/>
      <color theme="1"/>
      <name val="Arial"/>
      <family val="2"/>
    </font>
    <font>
      <sz val="9"/>
      <color indexed="64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Seravek"/>
      <family val="2"/>
    </font>
    <font>
      <b/>
      <sz val="12"/>
      <color theme="1"/>
      <name val="Seravek"/>
      <family val="2"/>
    </font>
    <font>
      <u/>
      <sz val="12"/>
      <color theme="10"/>
      <name val="Seravek"/>
      <family val="2"/>
    </font>
    <font>
      <sz val="12"/>
      <color indexed="64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  <fill>
      <patternFill patternType="solid">
        <fgColor theme="7" tint="0.39997558519241921"/>
        <bgColor rgb="FFB2A1C7"/>
      </patternFill>
    </fill>
    <fill>
      <patternFill patternType="solid">
        <fgColor theme="0"/>
        <bgColor rgb="FFE5DFE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</cellStyleXfs>
  <cellXfs count="52">
    <xf numFmtId="0" fontId="0" fillId="0" borderId="0" xfId="0"/>
    <xf numFmtId="44" fontId="0" fillId="0" borderId="0" xfId="1" applyFont="1" applyAlignment="1"/>
    <xf numFmtId="0" fontId="3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44" fontId="10" fillId="0" borderId="1" xfId="5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6" fillId="0" borderId="0" xfId="0" applyFont="1"/>
    <xf numFmtId="0" fontId="12" fillId="0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4" fontId="8" fillId="2" borderId="2" xfId="1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4" fontId="14" fillId="2" borderId="2" xfId="1" applyFont="1" applyFill="1" applyBorder="1" applyAlignment="1">
      <alignment horizontal="center" vertical="center" wrapText="1"/>
    </xf>
    <xf numFmtId="44" fontId="14" fillId="3" borderId="2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" xfId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44" fontId="15" fillId="0" borderId="1" xfId="5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44" fontId="13" fillId="0" borderId="0" xfId="1" applyFont="1" applyAlignme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0" borderId="1" xfId="5" applyFont="1" applyBorder="1" applyAlignment="1">
      <alignment horizontal="left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" fillId="0" borderId="0" xfId="0" applyFont="1"/>
    <xf numFmtId="0" fontId="15" fillId="0" borderId="1" xfId="5" applyFont="1" applyBorder="1" applyAlignment="1">
      <alignment horizontal="left" vertical="center"/>
    </xf>
    <xf numFmtId="44" fontId="1" fillId="0" borderId="0" xfId="1" applyFont="1" applyAlignment="1"/>
  </cellXfs>
  <cellStyles count="7">
    <cellStyle name="Hipervínculo" xfId="5" builtinId="8"/>
    <cellStyle name="Moneda" xfId="1" builtinId="4"/>
    <cellStyle name="Moneda 2" xfId="4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1066800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13538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0</xdr:col>
      <xdr:colOff>1257300</xdr:colOff>
      <xdr:row>0</xdr:row>
      <xdr:rowOff>1297787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EF56F3DC-0906-66F9-580A-F33F49EB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33350"/>
          <a:ext cx="1209675" cy="116443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1209675</xdr:colOff>
      <xdr:row>0</xdr:row>
      <xdr:rowOff>1164437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EF56F3DC-0906-66F9-580A-F33F49EB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9675" cy="1164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750" cy="1353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750" cy="1353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13538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13538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1019174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9174" cy="1353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5" cy="13538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5" cy="13538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1152524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4" cy="1353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ransparencia.guadalajara.gob.mx/contratosguadalajar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sites/default/files/OC_20240009.pdf" TargetMode="External"/><Relationship Id="rId6" Type="http://schemas.openxmlformats.org/officeDocument/2006/relationships/hyperlink" Target="https://transparencia.guadalajara.gob.mx/sites/default/files/Oficio_DA_035_2024.pdf" TargetMode="External"/><Relationship Id="rId5" Type="http://schemas.openxmlformats.org/officeDocument/2006/relationships/hyperlink" Target="https://transparencia.guadalajara.gob.mx/sites/default/files/Oficio_DA_0942_2023.pdf" TargetMode="External"/><Relationship Id="rId4" Type="http://schemas.openxmlformats.org/officeDocument/2006/relationships/hyperlink" Target="https://transparencia.guadalajara.gob.mx/sites/default/files/OC_20240179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_20241138.pdf" TargetMode="External"/><Relationship Id="rId3" Type="http://schemas.openxmlformats.org/officeDocument/2006/relationships/hyperlink" Target="https://transparencia.guadalajara.gob.mx/sites/default/files/Oficio_CGSCG_DEA_0281_2024.pdf" TargetMode="External"/><Relationship Id="rId7" Type="http://schemas.openxmlformats.org/officeDocument/2006/relationships/hyperlink" Target="https://transparencia.guadalajara.gob.mx/sites/default/files/OC_20241136.pdf" TargetMode="External"/><Relationship Id="rId2" Type="http://schemas.openxmlformats.org/officeDocument/2006/relationships/hyperlink" Target="https://transparencia.guadalajara.gob.mx/sites/default/files/Oficio_CGSCG_DEA_0164_2024.pdf" TargetMode="External"/><Relationship Id="rId1" Type="http://schemas.openxmlformats.org/officeDocument/2006/relationships/hyperlink" Target="https://transparencia.guadalajara.gob.mx/sites/default/files/Oficio_CGSCG_DEA_0164_2024.pdf" TargetMode="External"/><Relationship Id="rId6" Type="http://schemas.openxmlformats.org/officeDocument/2006/relationships/hyperlink" Target="https://transparencia.guadalajara.gob.mx/sites/default/files/OC_20241137.pdf" TargetMode="External"/><Relationship Id="rId5" Type="http://schemas.openxmlformats.org/officeDocument/2006/relationships/hyperlink" Target="https://transparencia.guadalajara.gob.mx/sites/default/files/OC_20241135.pdf" TargetMode="External"/><Relationship Id="rId10" Type="http://schemas.openxmlformats.org/officeDocument/2006/relationships/drawing" Target="../drawings/drawing10.xml"/><Relationship Id="rId4" Type="http://schemas.openxmlformats.org/officeDocument/2006/relationships/hyperlink" Target="https://transparencia.guadalajara.gob.mx/sites/default/files/Oficio_CGSCG_DEA_0281_2024.pdf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ransparencia.guadalajara.gob.mx/sites/default/files/OficioAdjudicacionesNoviembre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OC_20240348.pdf" TargetMode="External"/><Relationship Id="rId2" Type="http://schemas.openxmlformats.org/officeDocument/2006/relationships/hyperlink" Target="https://transparencia.guadalajara.gob.mx/sites/default/files/Oficio_CSCG_DEA_0291_2024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transparencia.guadalajara.gob.mx/sites/default/files/s416Febrero2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_20240353.pdf" TargetMode="External"/><Relationship Id="rId13" Type="http://schemas.openxmlformats.org/officeDocument/2006/relationships/hyperlink" Target="https://transparencia.guadalajara.gob.mx/sites/default/files/Oficio_DA_266_2024.pdf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transparencia.guadalajara.gob.mx/sites/default/files/OC_20240350.pdf" TargetMode="External"/><Relationship Id="rId7" Type="http://schemas.openxmlformats.org/officeDocument/2006/relationships/hyperlink" Target="https://transparencia.guadalajara.gob.mx/sites/default/files/OC_20240352.pdf" TargetMode="External"/><Relationship Id="rId12" Type="http://schemas.openxmlformats.org/officeDocument/2006/relationships/hyperlink" Target="https://transparencia.guadalajara.gob.mx/sites/default/files/Oficio_DA_226_2024.pdf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guadalajara.gob.mx/sites/default/files/OC_20240349.pdf" TargetMode="External"/><Relationship Id="rId16" Type="http://schemas.openxmlformats.org/officeDocument/2006/relationships/hyperlink" Target="https://transparencia.guadalajara.gob.mx/sites/default/files/Oficio_TES_DA_138_2024.pdf" TargetMode="External"/><Relationship Id="rId1" Type="http://schemas.openxmlformats.org/officeDocument/2006/relationships/hyperlink" Target="https://transparencia.guadalajara.gob.mx/sites/default/files/OC_20240369.pdf" TargetMode="External"/><Relationship Id="rId6" Type="http://schemas.openxmlformats.org/officeDocument/2006/relationships/hyperlink" Target="https://transparencia.guadalajara.gob.mx/sites/default/files/OC_20240351.pdf" TargetMode="External"/><Relationship Id="rId11" Type="http://schemas.openxmlformats.org/officeDocument/2006/relationships/hyperlink" Target="https://transparencia.guadalajara.gob.mx/sites/default/files/Oficio_DA_224_2024.pdf" TargetMode="External"/><Relationship Id="rId5" Type="http://schemas.openxmlformats.org/officeDocument/2006/relationships/hyperlink" Target="https://transparencia.guadalajara.gob.mx/sites/default/files/OC_20240408.pdf" TargetMode="External"/><Relationship Id="rId15" Type="http://schemas.openxmlformats.org/officeDocument/2006/relationships/hyperlink" Target="https://transparencia.guadalajara.gob.mx/sites/default/files/Oficio_DSM_DA_JEF.SUM_138_2024.pdf" TargetMode="External"/><Relationship Id="rId10" Type="http://schemas.openxmlformats.org/officeDocument/2006/relationships/hyperlink" Target="https://transparencia.guadalajara.gob.mx/sites/default/files/Oficio_CSCG_DEA_0736_2024.pdf" TargetMode="External"/><Relationship Id="rId4" Type="http://schemas.openxmlformats.org/officeDocument/2006/relationships/hyperlink" Target="https://transparencia.guadalajara.gob.mx/sites/default/files/OC_20240428.pdf" TargetMode="External"/><Relationship Id="rId9" Type="http://schemas.openxmlformats.org/officeDocument/2006/relationships/hyperlink" Target="https://transparencia.guadalajara.gob.mx/sites/default/files/Oficio_CSCG_DEA_0736_1_2024.pdf" TargetMode="External"/><Relationship Id="rId14" Type="http://schemas.openxmlformats.org/officeDocument/2006/relationships/hyperlink" Target="https://transparencia.guadalajara.gob.mx/sites/default/files/Oficio_DRC_044_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_20240492.pdf" TargetMode="External"/><Relationship Id="rId3" Type="http://schemas.openxmlformats.org/officeDocument/2006/relationships/hyperlink" Target="https://transparencia.guadalajara.gob.mx/sites/default/files/Oficio_CMPC_COOR_EA_1821_2024.pdf" TargetMode="External"/><Relationship Id="rId7" Type="http://schemas.openxmlformats.org/officeDocument/2006/relationships/hyperlink" Target="https://transparencia.guadalajara.gob.mx/sites/default/files/OC_20240493.pdf" TargetMode="External"/><Relationship Id="rId2" Type="http://schemas.openxmlformats.org/officeDocument/2006/relationships/hyperlink" Target="https://transparencia.guadalajara.gob.mx/sites/default/files/Oficio_DA_316_2024.pdf" TargetMode="External"/><Relationship Id="rId1" Type="http://schemas.openxmlformats.org/officeDocument/2006/relationships/hyperlink" Target="https://transparencia.guadalajara.gob.mx/sites/default/files/OC_20240494.pdf" TargetMode="External"/><Relationship Id="rId6" Type="http://schemas.openxmlformats.org/officeDocument/2006/relationships/hyperlink" Target="https://transparencia.guadalajara.gob.mx/sites/default/files/OC_20240495.pdf" TargetMode="External"/><Relationship Id="rId5" Type="http://schemas.openxmlformats.org/officeDocument/2006/relationships/hyperlink" Target="https://transparencia.guadalajara.gob.mx/sites/default/files/Oficio_CSCG_DEA_0968_2024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transparencia.guadalajara.gob.mx/sites/default/files/Oficio_CSCG_DEA_0890_2024.pdf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OC_20240629.pdf" TargetMode="External"/><Relationship Id="rId2" Type="http://schemas.openxmlformats.org/officeDocument/2006/relationships/hyperlink" Target="https://transparencia.guadalajara.gob.mx/sites/default/files/Oficio_CGSPM_DAP_RF_134_2024.pdf" TargetMode="External"/><Relationship Id="rId1" Type="http://schemas.openxmlformats.org/officeDocument/2006/relationships/hyperlink" Target="https://transparencia.guadalajara.gob.mx/sites/default/files/Oficio_DA_364_2024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transparencia.guadalajara.gob.mx/sites/default/files/OC_2024067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ficio_DSM_DA_JEF_SUM_398_2024.pdf" TargetMode="External"/><Relationship Id="rId13" Type="http://schemas.openxmlformats.org/officeDocument/2006/relationships/hyperlink" Target="https://transparencia.guadalajara.gob.mx/sites/default/files/OC_20240927.pdf" TargetMode="External"/><Relationship Id="rId18" Type="http://schemas.openxmlformats.org/officeDocument/2006/relationships/hyperlink" Target="https://transparencia.guadalajara.gob.mx/sites/default/files/OC_202140901.pdf" TargetMode="External"/><Relationship Id="rId3" Type="http://schemas.openxmlformats.org/officeDocument/2006/relationships/hyperlink" Target="https://transparencia.guadalajara.gob.mx/sites/default/files/Oficio_CGSPM_PyJ_AA_1198_2024.pdf" TargetMode="External"/><Relationship Id="rId21" Type="http://schemas.openxmlformats.org/officeDocument/2006/relationships/hyperlink" Target="https://transparencia.guadalajara.gob.mx/sites/default/files/OC_20240932.pdf" TargetMode="External"/><Relationship Id="rId7" Type="http://schemas.openxmlformats.org/officeDocument/2006/relationships/hyperlink" Target="https://transparencia.guadalajara.gob.mx/sites/default/files/Oficio_CSCG_DEA_1973_2024.pdf" TargetMode="External"/><Relationship Id="rId12" Type="http://schemas.openxmlformats.org/officeDocument/2006/relationships/hyperlink" Target="https://transparencia.guadalajara.gob.mx/sites/default/files/OC_20240925.pdf" TargetMode="External"/><Relationship Id="rId17" Type="http://schemas.openxmlformats.org/officeDocument/2006/relationships/hyperlink" Target="https://transparencia.guadalajara.gob.mx/sites/default/files/OC_20240817.pdf" TargetMode="External"/><Relationship Id="rId2" Type="http://schemas.openxmlformats.org/officeDocument/2006/relationships/hyperlink" Target="https://transparencia.guadalajara.gob.mx/sites/default/files/Oficio_DSM_DA_JEF_SUM_304_2024.pdf" TargetMode="External"/><Relationship Id="rId16" Type="http://schemas.openxmlformats.org/officeDocument/2006/relationships/hyperlink" Target="https://transparencia.guadalajara.gob.mx/sites/default/files/OC_20240934.pdf" TargetMode="External"/><Relationship Id="rId20" Type="http://schemas.openxmlformats.org/officeDocument/2006/relationships/hyperlink" Target="https://transparencia.guadalajara.gob.mx/sites/default/files/OC_20240844.pdf" TargetMode="External"/><Relationship Id="rId1" Type="http://schemas.openxmlformats.org/officeDocument/2006/relationships/hyperlink" Target="https://transparencia.guadalajara.gob.mx/sites/default/files/Oficio_CGSPM_DAP_RF_144_2024.pdf" TargetMode="External"/><Relationship Id="rId6" Type="http://schemas.openxmlformats.org/officeDocument/2006/relationships/hyperlink" Target="https://transparencia.guadalajara.gob.mx/sites/default/files/Oficio_DSM_DA_JEF_SUM_293_2024.pdf" TargetMode="External"/><Relationship Id="rId11" Type="http://schemas.openxmlformats.org/officeDocument/2006/relationships/hyperlink" Target="https://transparencia.guadalajara.gob.mx/sites/default/files/Oficio_CSCG_DEA_1504_2024.pdf" TargetMode="External"/><Relationship Id="rId24" Type="http://schemas.openxmlformats.org/officeDocument/2006/relationships/drawing" Target="../drawings/drawing6.xml"/><Relationship Id="rId5" Type="http://schemas.openxmlformats.org/officeDocument/2006/relationships/hyperlink" Target="https://transparencia.guadalajara.gob.mx/sites/default/files/Oficio_DSM_DA_JEF_SUM_290_2024.pdf" TargetMode="External"/><Relationship Id="rId15" Type="http://schemas.openxmlformats.org/officeDocument/2006/relationships/hyperlink" Target="https://transparencia.guadalajara.gob.mx/sites/default/files/OC_20240926.pdf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s://transparencia.guadalajara.gob.mx/sites/default/files/Oficio_TES_DA_513_2024.pdf" TargetMode="External"/><Relationship Id="rId19" Type="http://schemas.openxmlformats.org/officeDocument/2006/relationships/hyperlink" Target="https://transparencia.guadalajara.gob.mx/sites/default/files/OC_20240900.pdf" TargetMode="External"/><Relationship Id="rId4" Type="http://schemas.openxmlformats.org/officeDocument/2006/relationships/hyperlink" Target="https://transparencia.guadalajara.gob.mx/sites/default/files/Oficio_DSM_DA_JEF_SUM_325_2024.pdf" TargetMode="External"/><Relationship Id="rId9" Type="http://schemas.openxmlformats.org/officeDocument/2006/relationships/hyperlink" Target="https://transparencia.guadalajara.gob.mx/sites/default/files/Oficio_DSM_DA_JEF_SUM_399_2024.pdf" TargetMode="External"/><Relationship Id="rId14" Type="http://schemas.openxmlformats.org/officeDocument/2006/relationships/hyperlink" Target="https://transparencia.guadalajara.gob.mx/sites/default/files/OC_20240777.pdf" TargetMode="External"/><Relationship Id="rId22" Type="http://schemas.openxmlformats.org/officeDocument/2006/relationships/hyperlink" Target="https://transparencia.guadalajara.gob.mx/sites/default/files/OC_2024093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transparencia.guadalajara.gob.mx/sites/default/files/Oficio_DSM_DA_JEF_SUM_426_2024.pdf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transparencia.guadalajara.gob.mx/sites/default/files/Oficio_DSM_DA_JEF_SUM_410_2024.pdf" TargetMode="External"/><Relationship Id="rId1" Type="http://schemas.openxmlformats.org/officeDocument/2006/relationships/hyperlink" Target="https://transparencia.guadalajara.gob.mx/sites/default/files/Oficio_DSM_DA_JEF_SUM_413_2024.pdf" TargetMode="External"/><Relationship Id="rId6" Type="http://schemas.openxmlformats.org/officeDocument/2006/relationships/hyperlink" Target="https://transparencia.guadalajara.gob.mx/sites/default/files/OC_20240953.pdf" TargetMode="External"/><Relationship Id="rId5" Type="http://schemas.openxmlformats.org/officeDocument/2006/relationships/hyperlink" Target="https://transparencia.guadalajara.gob.mx/sites/default/files/OC_20240948.pdf" TargetMode="External"/><Relationship Id="rId4" Type="http://schemas.openxmlformats.org/officeDocument/2006/relationships/hyperlink" Target="https://transparencia.guadalajara.gob.mx/sites/default/files/OC_20240947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transparencia.guadalajara.gob.mx/sites/default/files/Oficio_ADQ_DIR_0714_2024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ransparencia.guadalajara.gob.mx/sites/default/files/Oficio_ADQ_DIR_0787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A2" workbookViewId="0">
      <selection activeCell="A4" sqref="A4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1" t="s">
        <v>53</v>
      </c>
      <c r="E2" s="11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3" t="s">
        <v>286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99.95" customHeight="1" x14ac:dyDescent="0.2">
      <c r="A3" s="6">
        <v>20231358</v>
      </c>
      <c r="B3" s="6" t="s">
        <v>16</v>
      </c>
      <c r="C3" s="16" t="s">
        <v>293</v>
      </c>
      <c r="D3" s="16" t="s">
        <v>285</v>
      </c>
      <c r="E3" s="6" t="s">
        <v>295</v>
      </c>
      <c r="F3" s="6" t="s">
        <v>22</v>
      </c>
      <c r="G3" s="6" t="s">
        <v>30</v>
      </c>
      <c r="H3" s="9">
        <v>442876.71</v>
      </c>
      <c r="I3" s="6" t="s">
        <v>31</v>
      </c>
      <c r="J3" s="7">
        <f t="shared" ref="J3:J4" si="0">+H3</f>
        <v>442876.71</v>
      </c>
      <c r="K3" s="6" t="s">
        <v>104</v>
      </c>
      <c r="L3" s="7" t="s">
        <v>32</v>
      </c>
      <c r="M3" s="6" t="str">
        <f t="shared" ref="M3:M4" si="1">+I3</f>
        <v>GENERAL DE SEGUROS S.A.</v>
      </c>
      <c r="N3" s="10" t="s">
        <v>33</v>
      </c>
      <c r="O3" s="6" t="s">
        <v>34</v>
      </c>
      <c r="P3" s="6" t="s">
        <v>35</v>
      </c>
      <c r="Q3" s="6" t="s">
        <v>35</v>
      </c>
      <c r="R3" s="8">
        <v>45296</v>
      </c>
      <c r="S3" s="6" t="s">
        <v>36</v>
      </c>
      <c r="T3" s="5">
        <v>345</v>
      </c>
      <c r="U3" s="7">
        <f t="shared" ref="U3:U4" si="2">+J3</f>
        <v>442876.71</v>
      </c>
      <c r="V3" s="8" t="str">
        <f>+TEXT(R3,"DD/MM/AAAA")&amp;(" AL 31/12/2024")</f>
        <v>05/01/2024 AL 31/12/2024</v>
      </c>
      <c r="W3" s="7" t="str">
        <f>+L3</f>
        <v>https://transparencia.guadalajara.gob.mx/sites/default/files/s15Enero24.pdf</v>
      </c>
      <c r="X3" s="7" t="s">
        <v>37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99.95" customHeight="1" x14ac:dyDescent="0.2">
      <c r="A4" s="6">
        <v>20240150</v>
      </c>
      <c r="B4" s="6" t="s">
        <v>16</v>
      </c>
      <c r="C4" s="16" t="s">
        <v>294</v>
      </c>
      <c r="D4" s="16" t="s">
        <v>287</v>
      </c>
      <c r="E4" s="6" t="s">
        <v>115</v>
      </c>
      <c r="F4" s="6" t="s">
        <v>22</v>
      </c>
      <c r="G4" s="6" t="s">
        <v>38</v>
      </c>
      <c r="H4" s="9">
        <v>3261111.11</v>
      </c>
      <c r="I4" s="6" t="s">
        <v>39</v>
      </c>
      <c r="J4" s="7">
        <f t="shared" si="0"/>
        <v>3261111.11</v>
      </c>
      <c r="K4" s="6" t="s">
        <v>104</v>
      </c>
      <c r="L4" s="7" t="s">
        <v>40</v>
      </c>
      <c r="M4" s="6" t="str">
        <f t="shared" si="1"/>
        <v>GRUPO MOTORMEXA GUADALAJARA S.A. DE C.V.</v>
      </c>
      <c r="N4" s="10" t="s">
        <v>41</v>
      </c>
      <c r="O4" s="6" t="s">
        <v>42</v>
      </c>
      <c r="P4" s="6" t="s">
        <v>27</v>
      </c>
      <c r="Q4" s="6" t="s">
        <v>27</v>
      </c>
      <c r="R4" s="8">
        <v>45310</v>
      </c>
      <c r="S4" s="6" t="s">
        <v>43</v>
      </c>
      <c r="T4" s="5">
        <v>355</v>
      </c>
      <c r="U4" s="7">
        <f t="shared" si="2"/>
        <v>3261111.11</v>
      </c>
      <c r="V4" s="8" t="str">
        <f>+TEXT(R4,"DD/MM/AAAA")&amp;(" AL 31/12/2024")</f>
        <v>19/01/2024 AL 31/12/2024</v>
      </c>
      <c r="W4" s="7" t="str">
        <f>+L4</f>
        <v>https://transparencia.guadalajara.gob.mx/sites/default/files/s219Enero24.pdf</v>
      </c>
      <c r="X4" s="7" t="s">
        <v>44</v>
      </c>
      <c r="Y4" s="15" t="s">
        <v>56</v>
      </c>
      <c r="Z4" s="6" t="s">
        <v>29</v>
      </c>
      <c r="AA4" s="6" t="s">
        <v>15</v>
      </c>
      <c r="AB4" s="6" t="s">
        <v>15</v>
      </c>
    </row>
  </sheetData>
  <mergeCells count="1">
    <mergeCell ref="A1:AB1"/>
  </mergeCells>
  <dataValidations count="1">
    <dataValidation type="list" allowBlank="1" showErrorMessage="1" sqref="K3:K4">
      <formula1>Hidden_968</formula1>
    </dataValidation>
  </dataValidations>
  <hyperlinks>
    <hyperlink ref="D3" r:id="rId1"/>
    <hyperlink ref="Y3" r:id="rId2"/>
    <hyperlink ref="Y4" r:id="rId3"/>
    <hyperlink ref="D4" r:id="rId4"/>
    <hyperlink ref="C3" r:id="rId5"/>
    <hyperlink ref="C4" r:id="rId6"/>
  </hyperlinks>
  <pageMargins left="0.7" right="0.7" top="0.75" bottom="0.75" header="0.3" footer="0.3"/>
  <pageSetup orientation="portrait" verticalDpi="0" r:id="rId7"/>
  <ignoredErrors>
    <ignoredError sqref="V3:V4" formula="1"/>
  </ignoredErrors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B2" sqref="B2"/>
    </sheetView>
  </sheetViews>
  <sheetFormatPr baseColWidth="10" defaultColWidth="11.75" defaultRowHeight="15.75" x14ac:dyDescent="0.25"/>
  <cols>
    <col min="1" max="1" width="24.75" style="29" customWidth="1"/>
    <col min="2" max="2" width="18.75" style="29" customWidth="1"/>
    <col min="3" max="5" width="26.125" style="29" customWidth="1"/>
    <col min="6" max="6" width="34.25" style="29" customWidth="1"/>
    <col min="7" max="7" width="29.5" style="29" customWidth="1"/>
    <col min="8" max="8" width="20" style="43" customWidth="1"/>
    <col min="9" max="9" width="33.5" style="29" customWidth="1"/>
    <col min="10" max="11" width="22.5" style="43" customWidth="1"/>
    <col min="12" max="12" width="23.5" style="29" customWidth="1"/>
    <col min="13" max="13" width="22" style="29" customWidth="1"/>
    <col min="14" max="14" width="21.5" style="29" customWidth="1"/>
    <col min="15" max="15" width="22.125" style="29" customWidth="1"/>
    <col min="16" max="16" width="29" style="29" customWidth="1"/>
    <col min="17" max="18" width="21.75" style="43" customWidth="1"/>
    <col min="19" max="19" width="23.5" style="29" customWidth="1"/>
    <col min="20" max="20" width="22.25" style="29" customWidth="1"/>
    <col min="21" max="21" width="21.125" style="29" customWidth="1"/>
    <col min="22" max="22" width="20.5" style="29" customWidth="1"/>
    <col min="23" max="23" width="19.125" style="29" customWidth="1"/>
    <col min="24" max="25" width="24.125" style="29" customWidth="1"/>
    <col min="26" max="26" width="23" style="29" customWidth="1"/>
    <col min="27" max="27" width="20.375" style="29" customWidth="1"/>
    <col min="28" max="28" width="23.25" style="29" customWidth="1"/>
    <col min="29" max="16384" width="11.75" style="29"/>
  </cols>
  <sheetData>
    <row r="1" spans="1:28" ht="106.5" customHeight="1" x14ac:dyDescent="0.25">
      <c r="A1" s="47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02.75" customHeight="1" x14ac:dyDescent="0.25">
      <c r="A2" s="30" t="s">
        <v>0</v>
      </c>
      <c r="B2" s="30" t="s">
        <v>1</v>
      </c>
      <c r="C2" s="30" t="s">
        <v>2</v>
      </c>
      <c r="D2" s="31" t="s">
        <v>53</v>
      </c>
      <c r="E2" s="31" t="s">
        <v>54</v>
      </c>
      <c r="F2" s="31" t="s">
        <v>3</v>
      </c>
      <c r="G2" s="31" t="s">
        <v>4</v>
      </c>
      <c r="H2" s="32" t="s">
        <v>5</v>
      </c>
      <c r="I2" s="30" t="s">
        <v>6</v>
      </c>
      <c r="J2" s="32" t="s">
        <v>7</v>
      </c>
      <c r="K2" s="33" t="s">
        <v>57</v>
      </c>
      <c r="L2" s="33" t="s">
        <v>28</v>
      </c>
      <c r="M2" s="30" t="s">
        <v>8</v>
      </c>
      <c r="N2" s="30" t="s">
        <v>21</v>
      </c>
      <c r="O2" s="30" t="s">
        <v>20</v>
      </c>
      <c r="P2" s="30" t="s">
        <v>9</v>
      </c>
      <c r="Q2" s="30" t="s">
        <v>10</v>
      </c>
      <c r="R2" s="30" t="s">
        <v>19</v>
      </c>
      <c r="S2" s="30" t="s">
        <v>18</v>
      </c>
      <c r="T2" s="33" t="s">
        <v>23</v>
      </c>
      <c r="U2" s="32" t="s">
        <v>11</v>
      </c>
      <c r="V2" s="33" t="s">
        <v>24</v>
      </c>
      <c r="W2" s="33" t="s">
        <v>25</v>
      </c>
      <c r="X2" s="33" t="s">
        <v>26</v>
      </c>
      <c r="Y2" s="33" t="s">
        <v>55</v>
      </c>
      <c r="Z2" s="31" t="s">
        <v>12</v>
      </c>
      <c r="AA2" s="30" t="s">
        <v>13</v>
      </c>
      <c r="AB2" s="30" t="s">
        <v>14</v>
      </c>
    </row>
    <row r="3" spans="1:28" ht="100.15" customHeight="1" x14ac:dyDescent="0.25">
      <c r="A3" s="34">
        <v>20241106</v>
      </c>
      <c r="B3" s="34" t="s">
        <v>16</v>
      </c>
      <c r="C3" s="35" t="s">
        <v>313</v>
      </c>
      <c r="D3" s="35" t="s">
        <v>315</v>
      </c>
      <c r="E3" s="34" t="s">
        <v>320</v>
      </c>
      <c r="F3" s="34" t="s">
        <v>22</v>
      </c>
      <c r="G3" s="34" t="s">
        <v>302</v>
      </c>
      <c r="H3" s="36">
        <v>339302.32</v>
      </c>
      <c r="I3" s="34" t="s">
        <v>303</v>
      </c>
      <c r="J3" s="36">
        <f>+H3</f>
        <v>339302.32</v>
      </c>
      <c r="K3" s="37" t="s">
        <v>316</v>
      </c>
      <c r="L3" s="36" t="s">
        <v>304</v>
      </c>
      <c r="M3" s="34" t="str">
        <f>+I3</f>
        <v>REPORT NOW TELECOMUNICACIONES SA DE CV</v>
      </c>
      <c r="N3" s="34" t="s">
        <v>305</v>
      </c>
      <c r="O3" s="34" t="s">
        <v>306</v>
      </c>
      <c r="P3" s="34" t="s">
        <v>307</v>
      </c>
      <c r="Q3" s="34" t="s">
        <v>308</v>
      </c>
      <c r="R3" s="38">
        <v>45595</v>
      </c>
      <c r="S3" s="34" t="s">
        <v>309</v>
      </c>
      <c r="T3" s="39">
        <v>317</v>
      </c>
      <c r="U3" s="36">
        <f>+J3</f>
        <v>339302.32</v>
      </c>
      <c r="V3" s="38" t="str">
        <f t="shared" ref="V3:V6" si="0">+TEXT(R3,"DD/MM/AAAA")&amp;(" AL 31/12/2024")</f>
        <v>30/10/2024 AL 31/12/2024</v>
      </c>
      <c r="W3" s="36" t="str">
        <f>+L3</f>
        <v>https://transparencia.guadalajara.gob.mx/sites/default/files/s0130Octubre24.pdf</v>
      </c>
      <c r="X3" s="40" t="s">
        <v>310</v>
      </c>
      <c r="Y3" s="41" t="s">
        <v>56</v>
      </c>
      <c r="Z3" s="34" t="s">
        <v>29</v>
      </c>
      <c r="AA3" s="34" t="s">
        <v>15</v>
      </c>
      <c r="AB3" s="34" t="s">
        <v>15</v>
      </c>
    </row>
    <row r="4" spans="1:28" ht="100.15" customHeight="1" x14ac:dyDescent="0.25">
      <c r="A4" s="34">
        <v>20241107</v>
      </c>
      <c r="B4" s="34" t="s">
        <v>16</v>
      </c>
      <c r="C4" s="35" t="s">
        <v>313</v>
      </c>
      <c r="D4" s="35" t="s">
        <v>317</v>
      </c>
      <c r="E4" s="34" t="s">
        <v>320</v>
      </c>
      <c r="F4" s="34" t="s">
        <v>22</v>
      </c>
      <c r="G4" s="34" t="s">
        <v>302</v>
      </c>
      <c r="H4" s="36">
        <v>1109062.08</v>
      </c>
      <c r="I4" s="34" t="s">
        <v>303</v>
      </c>
      <c r="J4" s="36">
        <f t="shared" ref="J4:J6" si="1">+H4</f>
        <v>1109062.08</v>
      </c>
      <c r="K4" s="37" t="s">
        <v>316</v>
      </c>
      <c r="L4" s="36" t="s">
        <v>304</v>
      </c>
      <c r="M4" s="34" t="str">
        <f>+I4</f>
        <v>REPORT NOW TELECOMUNICACIONES SA DE CV</v>
      </c>
      <c r="N4" s="34" t="s">
        <v>305</v>
      </c>
      <c r="O4" s="34" t="s">
        <v>306</v>
      </c>
      <c r="P4" s="34" t="s">
        <v>307</v>
      </c>
      <c r="Q4" s="34" t="s">
        <v>308</v>
      </c>
      <c r="R4" s="38">
        <v>45595</v>
      </c>
      <c r="S4" s="34" t="s">
        <v>309</v>
      </c>
      <c r="T4" s="39">
        <v>316</v>
      </c>
      <c r="U4" s="36">
        <f>+J4</f>
        <v>1109062.08</v>
      </c>
      <c r="V4" s="38" t="str">
        <f t="shared" si="0"/>
        <v>30/10/2024 AL 31/12/2024</v>
      </c>
      <c r="W4" s="36" t="str">
        <f t="shared" ref="W4:W6" si="2">+L4</f>
        <v>https://transparencia.guadalajara.gob.mx/sites/default/files/s0130Octubre24.pdf</v>
      </c>
      <c r="X4" s="40" t="s">
        <v>310</v>
      </c>
      <c r="Y4" s="41" t="s">
        <v>56</v>
      </c>
      <c r="Z4" s="34" t="s">
        <v>29</v>
      </c>
      <c r="AA4" s="34" t="s">
        <v>15</v>
      </c>
      <c r="AB4" s="34" t="s">
        <v>15</v>
      </c>
    </row>
    <row r="5" spans="1:28" ht="100.15" customHeight="1" x14ac:dyDescent="0.25">
      <c r="A5" s="34">
        <v>20241126</v>
      </c>
      <c r="B5" s="34" t="s">
        <v>16</v>
      </c>
      <c r="C5" s="35" t="s">
        <v>314</v>
      </c>
      <c r="D5" s="42" t="s">
        <v>319</v>
      </c>
      <c r="E5" s="34" t="s">
        <v>312</v>
      </c>
      <c r="F5" s="34" t="s">
        <v>22</v>
      </c>
      <c r="G5" s="34" t="s">
        <v>302</v>
      </c>
      <c r="H5" s="36">
        <v>36801</v>
      </c>
      <c r="I5" s="34" t="s">
        <v>138</v>
      </c>
      <c r="J5" s="36">
        <f t="shared" si="1"/>
        <v>36801</v>
      </c>
      <c r="K5" s="37" t="s">
        <v>316</v>
      </c>
      <c r="L5" s="36" t="s">
        <v>304</v>
      </c>
      <c r="M5" s="34" t="str">
        <f>+I5</f>
        <v>CARD SYSTEMS DE MÉXICO SA DE CV</v>
      </c>
      <c r="N5" s="34" t="s">
        <v>139</v>
      </c>
      <c r="O5" s="34" t="s">
        <v>140</v>
      </c>
      <c r="P5" s="34" t="s">
        <v>307</v>
      </c>
      <c r="Q5" s="34" t="s">
        <v>307</v>
      </c>
      <c r="R5" s="38">
        <v>45595</v>
      </c>
      <c r="S5" s="34" t="s">
        <v>311</v>
      </c>
      <c r="T5" s="39">
        <v>214</v>
      </c>
      <c r="U5" s="36">
        <f>+J5</f>
        <v>36801</v>
      </c>
      <c r="V5" s="38" t="str">
        <f t="shared" si="0"/>
        <v>30/10/2024 AL 31/12/2024</v>
      </c>
      <c r="W5" s="36" t="str">
        <f t="shared" si="2"/>
        <v>https://transparencia.guadalajara.gob.mx/sites/default/files/s0130Octubre24.pdf</v>
      </c>
      <c r="X5" s="40" t="s">
        <v>310</v>
      </c>
      <c r="Y5" s="41" t="s">
        <v>56</v>
      </c>
      <c r="Z5" s="34" t="s">
        <v>29</v>
      </c>
      <c r="AA5" s="34" t="s">
        <v>15</v>
      </c>
      <c r="AB5" s="34" t="s">
        <v>15</v>
      </c>
    </row>
    <row r="6" spans="1:28" ht="100.15" customHeight="1" x14ac:dyDescent="0.25">
      <c r="A6" s="34">
        <v>20241125</v>
      </c>
      <c r="B6" s="34" t="s">
        <v>16</v>
      </c>
      <c r="C6" s="35" t="s">
        <v>314</v>
      </c>
      <c r="D6" s="35" t="s">
        <v>318</v>
      </c>
      <c r="E6" s="34" t="s">
        <v>312</v>
      </c>
      <c r="F6" s="34" t="s">
        <v>22</v>
      </c>
      <c r="G6" s="34" t="s">
        <v>302</v>
      </c>
      <c r="H6" s="36">
        <v>42682.2</v>
      </c>
      <c r="I6" s="34" t="s">
        <v>138</v>
      </c>
      <c r="J6" s="36">
        <f t="shared" si="1"/>
        <v>42682.2</v>
      </c>
      <c r="K6" s="37" t="s">
        <v>316</v>
      </c>
      <c r="L6" s="36" t="s">
        <v>304</v>
      </c>
      <c r="M6" s="34" t="str">
        <f>+I6</f>
        <v>CARD SYSTEMS DE MÉXICO SA DE CV</v>
      </c>
      <c r="N6" s="34" t="s">
        <v>139</v>
      </c>
      <c r="O6" s="34" t="s">
        <v>140</v>
      </c>
      <c r="P6" s="34" t="s">
        <v>307</v>
      </c>
      <c r="Q6" s="34" t="s">
        <v>307</v>
      </c>
      <c r="R6" s="38">
        <v>45595</v>
      </c>
      <c r="S6" s="34" t="s">
        <v>311</v>
      </c>
      <c r="T6" s="39">
        <v>336</v>
      </c>
      <c r="U6" s="36">
        <f>+J6</f>
        <v>42682.2</v>
      </c>
      <c r="V6" s="38" t="str">
        <f t="shared" si="0"/>
        <v>30/10/2024 AL 31/12/2024</v>
      </c>
      <c r="W6" s="36" t="str">
        <f t="shared" si="2"/>
        <v>https://transparencia.guadalajara.gob.mx/sites/default/files/s0130Octubre24.pdf</v>
      </c>
      <c r="X6" s="40" t="s">
        <v>310</v>
      </c>
      <c r="Y6" s="34" t="s">
        <v>15</v>
      </c>
      <c r="Z6" s="34" t="s">
        <v>15</v>
      </c>
      <c r="AA6" s="34" t="s">
        <v>15</v>
      </c>
    </row>
  </sheetData>
  <mergeCells count="1">
    <mergeCell ref="A1:AB1"/>
  </mergeCells>
  <hyperlinks>
    <hyperlink ref="C4" r:id="rId1"/>
    <hyperlink ref="C3" r:id="rId2"/>
    <hyperlink ref="C5" r:id="rId3"/>
    <hyperlink ref="C6" r:id="rId4"/>
    <hyperlink ref="D3" r:id="rId5"/>
    <hyperlink ref="D4" r:id="rId6"/>
    <hyperlink ref="D6" r:id="rId7"/>
    <hyperlink ref="D5" r:id="rId8"/>
  </hyperlinks>
  <pageMargins left="0.7" right="0.7" top="0.75" bottom="0.75" header="0.3" footer="0.3"/>
  <pageSetup orientation="portrait" r:id="rId9"/>
  <ignoredErrors>
    <ignoredError sqref="V3:V6" formula="1"/>
  </ignoredErrors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tabSelected="1" workbookViewId="0">
      <selection activeCell="A2" sqref="A2"/>
    </sheetView>
  </sheetViews>
  <sheetFormatPr baseColWidth="10" defaultColWidth="11.75" defaultRowHeight="15.75" x14ac:dyDescent="0.25"/>
  <cols>
    <col min="1" max="1" width="24.75" style="49" customWidth="1"/>
    <col min="2" max="2" width="18.75" style="49" customWidth="1"/>
    <col min="3" max="5" width="26.125" style="49" customWidth="1"/>
    <col min="6" max="6" width="34.25" style="49" customWidth="1"/>
    <col min="7" max="7" width="29.5" style="49" customWidth="1"/>
    <col min="8" max="8" width="20" style="51" customWidth="1"/>
    <col min="9" max="9" width="33.5" style="49" customWidth="1"/>
    <col min="10" max="11" width="22.5" style="51" customWidth="1"/>
    <col min="12" max="12" width="23.5" style="49" customWidth="1"/>
    <col min="13" max="13" width="22" style="49" customWidth="1"/>
    <col min="14" max="14" width="21.5" style="49" customWidth="1"/>
    <col min="15" max="15" width="22.125" style="49" customWidth="1"/>
    <col min="16" max="16" width="29" style="49" customWidth="1"/>
    <col min="17" max="18" width="21.75" style="51" customWidth="1"/>
    <col min="19" max="19" width="23.5" style="49" customWidth="1"/>
    <col min="20" max="20" width="22.25" style="49" customWidth="1"/>
    <col min="21" max="21" width="21.125" style="49" customWidth="1"/>
    <col min="22" max="22" width="20.5" style="49" customWidth="1"/>
    <col min="23" max="23" width="19.125" style="49" customWidth="1"/>
    <col min="24" max="25" width="24.125" style="49" customWidth="1"/>
    <col min="26" max="26" width="23" style="49" customWidth="1"/>
    <col min="27" max="27" width="20.375" style="49" customWidth="1"/>
    <col min="28" max="28" width="23.25" style="49" customWidth="1"/>
    <col min="29" max="16384" width="11.75" style="49"/>
  </cols>
  <sheetData>
    <row r="1" spans="1:28" ht="106.5" customHeight="1" x14ac:dyDescent="0.25">
      <c r="A1" s="47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02.75" customHeight="1" x14ac:dyDescent="0.25">
      <c r="A2" s="30" t="s">
        <v>0</v>
      </c>
      <c r="B2" s="30" t="s">
        <v>1</v>
      </c>
      <c r="C2" s="30" t="s">
        <v>2</v>
      </c>
      <c r="D2" s="31" t="s">
        <v>53</v>
      </c>
      <c r="E2" s="31" t="s">
        <v>54</v>
      </c>
      <c r="F2" s="31" t="s">
        <v>3</v>
      </c>
      <c r="G2" s="31" t="s">
        <v>4</v>
      </c>
      <c r="H2" s="32" t="s">
        <v>5</v>
      </c>
      <c r="I2" s="30" t="s">
        <v>6</v>
      </c>
      <c r="J2" s="32" t="s">
        <v>7</v>
      </c>
      <c r="K2" s="33" t="s">
        <v>57</v>
      </c>
      <c r="L2" s="33" t="s">
        <v>28</v>
      </c>
      <c r="M2" s="30" t="s">
        <v>8</v>
      </c>
      <c r="N2" s="30" t="s">
        <v>21</v>
      </c>
      <c r="O2" s="30" t="s">
        <v>20</v>
      </c>
      <c r="P2" s="30" t="s">
        <v>9</v>
      </c>
      <c r="Q2" s="30" t="s">
        <v>10</v>
      </c>
      <c r="R2" s="30" t="s">
        <v>19</v>
      </c>
      <c r="S2" s="30" t="s">
        <v>18</v>
      </c>
      <c r="T2" s="33" t="s">
        <v>23</v>
      </c>
      <c r="U2" s="32" t="s">
        <v>11</v>
      </c>
      <c r="V2" s="33" t="s">
        <v>24</v>
      </c>
      <c r="W2" s="33" t="s">
        <v>25</v>
      </c>
      <c r="X2" s="33" t="s">
        <v>26</v>
      </c>
      <c r="Y2" s="33" t="s">
        <v>55</v>
      </c>
      <c r="Z2" s="31" t="s">
        <v>12</v>
      </c>
      <c r="AA2" s="30" t="s">
        <v>13</v>
      </c>
      <c r="AB2" s="30" t="s">
        <v>14</v>
      </c>
    </row>
    <row r="3" spans="1:28" ht="99.95" customHeight="1" x14ac:dyDescent="0.25">
      <c r="A3" s="50" t="s">
        <v>321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</sheetData>
  <mergeCells count="2">
    <mergeCell ref="A1:AB1"/>
    <mergeCell ref="A3:AB3"/>
  </mergeCells>
  <hyperlinks>
    <hyperlink ref="A3:AB3" r:id="rId1" display="Durante el mes de septiembre de 2024 no se llevaron a cabo procesos de contratación de adjudicaciones directas 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A3" sqref="A3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1" t="s">
        <v>53</v>
      </c>
      <c r="E2" s="11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3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s="21" customFormat="1" ht="99.95" customHeight="1" x14ac:dyDescent="0.2">
      <c r="A3" s="6">
        <v>20240364</v>
      </c>
      <c r="B3" s="6" t="s">
        <v>16</v>
      </c>
      <c r="C3" s="16" t="s">
        <v>59</v>
      </c>
      <c r="D3" s="16" t="s">
        <v>60</v>
      </c>
      <c r="E3" s="6" t="s">
        <v>61</v>
      </c>
      <c r="F3" s="6" t="s">
        <v>22</v>
      </c>
      <c r="G3" s="6" t="s">
        <v>45</v>
      </c>
      <c r="H3" s="9">
        <v>990804.56</v>
      </c>
      <c r="I3" s="6" t="s">
        <v>46</v>
      </c>
      <c r="J3" s="7">
        <f>+H3</f>
        <v>990804.56</v>
      </c>
      <c r="K3" s="7" t="s">
        <v>58</v>
      </c>
      <c r="L3" s="15" t="s">
        <v>47</v>
      </c>
      <c r="M3" s="6" t="str">
        <f t="shared" ref="M3" si="0">+I3</f>
        <v>AIRBUS HELICOPTERS MÉXICO SA DE CV</v>
      </c>
      <c r="N3" s="10" t="s">
        <v>48</v>
      </c>
      <c r="O3" s="6" t="s">
        <v>49</v>
      </c>
      <c r="P3" s="6" t="s">
        <v>50</v>
      </c>
      <c r="Q3" s="6" t="s">
        <v>50</v>
      </c>
      <c r="R3" s="8">
        <v>45338</v>
      </c>
      <c r="S3" s="6" t="s">
        <v>51</v>
      </c>
      <c r="T3" s="5">
        <v>334</v>
      </c>
      <c r="U3" s="7">
        <f t="shared" ref="U3" si="1">+J3</f>
        <v>990804.56</v>
      </c>
      <c r="V3" s="8" t="str">
        <f>+TEXT(R3,"DD/MM/AAAA")&amp;(" AL 31/12/2024")</f>
        <v>16/02/2024 AL 31/12/2024</v>
      </c>
      <c r="W3" s="7" t="str">
        <f>+L3</f>
        <v>https://transparencia.guadalajara.gob.mx/sites/default/files/s416Febrero24.pdf</v>
      </c>
      <c r="X3" s="7" t="s">
        <v>52</v>
      </c>
      <c r="Y3" s="15" t="s">
        <v>56</v>
      </c>
      <c r="Z3" s="6" t="s">
        <v>29</v>
      </c>
      <c r="AA3" s="6" t="s">
        <v>15</v>
      </c>
      <c r="AB3" s="6" t="s">
        <v>15</v>
      </c>
    </row>
  </sheetData>
  <mergeCells count="1">
    <mergeCell ref="A1:AB1"/>
  </mergeCells>
  <hyperlinks>
    <hyperlink ref="Y3" r:id="rId1"/>
    <hyperlink ref="C3" r:id="rId2"/>
    <hyperlink ref="D3" r:id="rId3"/>
    <hyperlink ref="L3" r:id="rId4"/>
  </hyperlinks>
  <pageMargins left="0.7" right="0.7" top="0.75" bottom="0.75" header="0.3" footer="0.3"/>
  <pageSetup orientation="portrait" horizontalDpi="200" verticalDpi="200" copies="0" r:id="rId5"/>
  <ignoredErrors>
    <ignoredError sqref="V3" formula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opLeftCell="A4" workbookViewId="0">
      <selection activeCell="A8" sqref="A8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84" x14ac:dyDescent="0.2">
      <c r="A3" s="6">
        <v>20240470</v>
      </c>
      <c r="B3" s="6" t="s">
        <v>16</v>
      </c>
      <c r="C3" s="16" t="s">
        <v>123</v>
      </c>
      <c r="D3" s="20" t="s">
        <v>113</v>
      </c>
      <c r="E3" s="6" t="s">
        <v>61</v>
      </c>
      <c r="F3" s="17" t="s">
        <v>22</v>
      </c>
      <c r="G3" s="6" t="s">
        <v>62</v>
      </c>
      <c r="H3" s="9">
        <v>224808</v>
      </c>
      <c r="I3" s="6" t="s">
        <v>63</v>
      </c>
      <c r="J3" s="7">
        <f>+H3</f>
        <v>224808</v>
      </c>
      <c r="K3" s="19" t="s">
        <v>104</v>
      </c>
      <c r="L3" s="7" t="s">
        <v>64</v>
      </c>
      <c r="M3" s="6" t="str">
        <f t="shared" ref="M3:M10" si="0">+I3</f>
        <v>SFERP SC</v>
      </c>
      <c r="N3" s="10" t="s">
        <v>65</v>
      </c>
      <c r="O3" s="6" t="s">
        <v>66</v>
      </c>
      <c r="P3" s="6" t="s">
        <v>67</v>
      </c>
      <c r="Q3" s="6" t="s">
        <v>67</v>
      </c>
      <c r="R3" s="8">
        <v>45352</v>
      </c>
      <c r="S3" s="6" t="s">
        <v>68</v>
      </c>
      <c r="T3" s="5">
        <v>317</v>
      </c>
      <c r="U3" s="7">
        <f t="shared" ref="U3:U10" si="1">+J3</f>
        <v>224808</v>
      </c>
      <c r="V3" s="8" t="str">
        <f t="shared" ref="V3:V10" si="2">+TEXT(R3,"DD/MM/AAAA")&amp;(" AL 31/12/2024")</f>
        <v>01/03/2024 AL 31/12/2024</v>
      </c>
      <c r="W3" s="7" t="str">
        <f>+L3</f>
        <v>https://transparencia.guadalajara.gob.mx/sites/default/files/s51Marzo24.pdf</v>
      </c>
      <c r="X3" s="7" t="s">
        <v>69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84" x14ac:dyDescent="0.2">
      <c r="A4" s="6">
        <v>20240468</v>
      </c>
      <c r="B4" s="6" t="s">
        <v>16</v>
      </c>
      <c r="C4" s="16" t="s">
        <v>118</v>
      </c>
      <c r="D4" s="20" t="s">
        <v>112</v>
      </c>
      <c r="E4" s="6" t="s">
        <v>61</v>
      </c>
      <c r="F4" s="17" t="s">
        <v>22</v>
      </c>
      <c r="G4" s="6" t="s">
        <v>62</v>
      </c>
      <c r="H4" s="9">
        <v>158947.92000000001</v>
      </c>
      <c r="I4" s="6" t="s">
        <v>70</v>
      </c>
      <c r="J4" s="7">
        <f t="shared" ref="J4:J10" si="3">+H4</f>
        <v>158947.92000000001</v>
      </c>
      <c r="K4" s="19" t="s">
        <v>104</v>
      </c>
      <c r="L4" s="7" t="s">
        <v>64</v>
      </c>
      <c r="M4" s="6" t="str">
        <f t="shared" si="0"/>
        <v>CAMIONERA DE JALISCO SA DE CV</v>
      </c>
      <c r="N4" s="10" t="s">
        <v>71</v>
      </c>
      <c r="O4" s="6" t="s">
        <v>72</v>
      </c>
      <c r="P4" s="6" t="s">
        <v>73</v>
      </c>
      <c r="Q4" s="6" t="s">
        <v>73</v>
      </c>
      <c r="R4" s="8">
        <v>45352</v>
      </c>
      <c r="S4" s="6" t="s">
        <v>74</v>
      </c>
      <c r="T4" s="5">
        <v>357</v>
      </c>
      <c r="U4" s="7">
        <f t="shared" si="1"/>
        <v>158947.92000000001</v>
      </c>
      <c r="V4" s="8" t="str">
        <f t="shared" si="2"/>
        <v>01/03/2024 AL 31/12/2024</v>
      </c>
      <c r="W4" s="7" t="str">
        <f t="shared" ref="W4:W9" si="4">+L4</f>
        <v>https://transparencia.guadalajara.gob.mx/sites/default/files/s51Marzo24.pdf</v>
      </c>
      <c r="X4" s="7" t="s">
        <v>69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ht="84" x14ac:dyDescent="0.2">
      <c r="A5" s="6">
        <v>20240481</v>
      </c>
      <c r="B5" s="6" t="s">
        <v>16</v>
      </c>
      <c r="C5" s="16" t="s">
        <v>119</v>
      </c>
      <c r="D5" s="20" t="s">
        <v>108</v>
      </c>
      <c r="E5" s="6" t="s">
        <v>61</v>
      </c>
      <c r="F5" s="17" t="s">
        <v>22</v>
      </c>
      <c r="G5" s="6" t="s">
        <v>62</v>
      </c>
      <c r="H5" s="9">
        <v>119100.07</v>
      </c>
      <c r="I5" s="6" t="s">
        <v>75</v>
      </c>
      <c r="J5" s="7">
        <f t="shared" si="3"/>
        <v>119100.07</v>
      </c>
      <c r="K5" s="19" t="s">
        <v>104</v>
      </c>
      <c r="L5" s="7" t="s">
        <v>64</v>
      </c>
      <c r="M5" s="6" t="str">
        <f t="shared" si="0"/>
        <v>PEKIN MOTORS SA DE CV</v>
      </c>
      <c r="N5" s="10" t="s">
        <v>76</v>
      </c>
      <c r="O5" s="6" t="s">
        <v>77</v>
      </c>
      <c r="P5" s="6" t="s">
        <v>73</v>
      </c>
      <c r="Q5" s="6" t="s">
        <v>73</v>
      </c>
      <c r="R5" s="8">
        <v>45352</v>
      </c>
      <c r="S5" s="6" t="s">
        <v>78</v>
      </c>
      <c r="T5" s="5">
        <v>355</v>
      </c>
      <c r="U5" s="7">
        <f t="shared" si="1"/>
        <v>119100.07</v>
      </c>
      <c r="V5" s="8" t="str">
        <f t="shared" si="2"/>
        <v>01/03/2024 AL 31/12/2024</v>
      </c>
      <c r="W5" s="7" t="str">
        <f t="shared" si="4"/>
        <v>https://transparencia.guadalajara.gob.mx/sites/default/files/s51Marzo24.pdf</v>
      </c>
      <c r="X5" s="7" t="s">
        <v>69</v>
      </c>
      <c r="Y5" s="15" t="s">
        <v>56</v>
      </c>
      <c r="Z5" s="6" t="s">
        <v>29</v>
      </c>
      <c r="AA5" s="6" t="s">
        <v>15</v>
      </c>
      <c r="AB5" s="6" t="s">
        <v>15</v>
      </c>
    </row>
    <row r="6" spans="1:28" s="21" customFormat="1" ht="84" x14ac:dyDescent="0.2">
      <c r="A6" s="6">
        <v>20240601</v>
      </c>
      <c r="B6" s="6" t="s">
        <v>16</v>
      </c>
      <c r="C6" s="16" t="s">
        <v>117</v>
      </c>
      <c r="D6" s="16" t="s">
        <v>109</v>
      </c>
      <c r="E6" s="6" t="s">
        <v>61</v>
      </c>
      <c r="F6" s="17" t="s">
        <v>22</v>
      </c>
      <c r="G6" s="6" t="s">
        <v>62</v>
      </c>
      <c r="H6" s="9">
        <v>6324160</v>
      </c>
      <c r="I6" s="6" t="s">
        <v>46</v>
      </c>
      <c r="J6" s="7">
        <f t="shared" si="3"/>
        <v>6324160</v>
      </c>
      <c r="K6" s="9" t="s">
        <v>104</v>
      </c>
      <c r="L6" s="7" t="s">
        <v>64</v>
      </c>
      <c r="M6" s="6" t="str">
        <f t="shared" si="0"/>
        <v>AIRBUS HELICOPTERS MÉXICO SA DE CV</v>
      </c>
      <c r="N6" s="10" t="s">
        <v>48</v>
      </c>
      <c r="O6" s="6" t="s">
        <v>49</v>
      </c>
      <c r="P6" s="6" t="s">
        <v>79</v>
      </c>
      <c r="Q6" s="6" t="s">
        <v>79</v>
      </c>
      <c r="R6" s="8">
        <v>45352</v>
      </c>
      <c r="S6" s="6" t="s">
        <v>80</v>
      </c>
      <c r="T6" s="5">
        <v>355</v>
      </c>
      <c r="U6" s="7">
        <f t="shared" si="1"/>
        <v>6324160</v>
      </c>
      <c r="V6" s="8" t="str">
        <f t="shared" si="2"/>
        <v>01/03/2024 AL 31/12/2024</v>
      </c>
      <c r="W6" s="7" t="str">
        <f t="shared" si="4"/>
        <v>https://transparencia.guadalajara.gob.mx/sites/default/files/s51Marzo24.pdf</v>
      </c>
      <c r="X6" s="7" t="s">
        <v>69</v>
      </c>
      <c r="Y6" s="15" t="s">
        <v>56</v>
      </c>
      <c r="Z6" s="6" t="s">
        <v>29</v>
      </c>
      <c r="AA6" s="6" t="s">
        <v>15</v>
      </c>
      <c r="AB6" s="6" t="s">
        <v>15</v>
      </c>
    </row>
    <row r="7" spans="1:28" s="21" customFormat="1" ht="84" x14ac:dyDescent="0.2">
      <c r="A7" s="6">
        <v>20240605</v>
      </c>
      <c r="B7" s="6" t="s">
        <v>16</v>
      </c>
      <c r="C7" s="16" t="s">
        <v>116</v>
      </c>
      <c r="D7" s="16" t="s">
        <v>114</v>
      </c>
      <c r="E7" s="6" t="s">
        <v>61</v>
      </c>
      <c r="F7" s="17" t="s">
        <v>22</v>
      </c>
      <c r="G7" s="6" t="s">
        <v>62</v>
      </c>
      <c r="H7" s="9">
        <v>24539839.469999999</v>
      </c>
      <c r="I7" s="6" t="s">
        <v>81</v>
      </c>
      <c r="J7" s="7">
        <f t="shared" si="3"/>
        <v>24539839.469999999</v>
      </c>
      <c r="K7" s="9" t="s">
        <v>104</v>
      </c>
      <c r="L7" s="7" t="s">
        <v>64</v>
      </c>
      <c r="M7" s="6" t="str">
        <f t="shared" si="0"/>
        <v>HEMAC TELEINFORMÁTICA SA DE CV</v>
      </c>
      <c r="N7" s="10" t="s">
        <v>82</v>
      </c>
      <c r="O7" s="6" t="s">
        <v>83</v>
      </c>
      <c r="P7" s="6" t="s">
        <v>79</v>
      </c>
      <c r="Q7" s="6" t="s">
        <v>79</v>
      </c>
      <c r="R7" s="8">
        <v>45352</v>
      </c>
      <c r="S7" s="6" t="s">
        <v>84</v>
      </c>
      <c r="T7" s="5">
        <v>353</v>
      </c>
      <c r="U7" s="7">
        <f t="shared" si="1"/>
        <v>24539839.469999999</v>
      </c>
      <c r="V7" s="8" t="str">
        <f t="shared" si="2"/>
        <v>01/03/2024 AL 31/12/2024</v>
      </c>
      <c r="W7" s="7" t="str">
        <f t="shared" si="4"/>
        <v>https://transparencia.guadalajara.gob.mx/sites/default/files/s51Marzo24.pdf</v>
      </c>
      <c r="X7" s="7" t="s">
        <v>69</v>
      </c>
      <c r="Y7" s="15" t="s">
        <v>56</v>
      </c>
      <c r="Z7" s="6" t="s">
        <v>29</v>
      </c>
      <c r="AA7" s="6" t="s">
        <v>15</v>
      </c>
      <c r="AB7" s="6" t="s">
        <v>15</v>
      </c>
    </row>
    <row r="8" spans="1:28" ht="84" x14ac:dyDescent="0.2">
      <c r="A8" s="6">
        <v>20240582</v>
      </c>
      <c r="B8" s="6" t="s">
        <v>16</v>
      </c>
      <c r="C8" s="16" t="s">
        <v>121</v>
      </c>
      <c r="D8" s="20" t="s">
        <v>107</v>
      </c>
      <c r="E8" s="6" t="s">
        <v>61</v>
      </c>
      <c r="F8" s="17" t="s">
        <v>22</v>
      </c>
      <c r="G8" s="6" t="s">
        <v>85</v>
      </c>
      <c r="H8" s="9">
        <v>655200</v>
      </c>
      <c r="I8" s="6" t="s">
        <v>86</v>
      </c>
      <c r="J8" s="7">
        <f t="shared" si="3"/>
        <v>655200</v>
      </c>
      <c r="K8" s="19" t="s">
        <v>104</v>
      </c>
      <c r="L8" s="7" t="s">
        <v>87</v>
      </c>
      <c r="M8" s="6" t="str">
        <f t="shared" si="0"/>
        <v>SECRETARÍA DE LA HACIENDA PÚBLICA DEL ESTADO DE JALISCO</v>
      </c>
      <c r="N8" s="10" t="s">
        <v>88</v>
      </c>
      <c r="O8" s="6" t="s">
        <v>89</v>
      </c>
      <c r="P8" s="6" t="s">
        <v>90</v>
      </c>
      <c r="Q8" s="6" t="s">
        <v>90</v>
      </c>
      <c r="R8" s="8">
        <v>45359</v>
      </c>
      <c r="S8" s="6" t="s">
        <v>91</v>
      </c>
      <c r="T8" s="5">
        <v>336</v>
      </c>
      <c r="U8" s="7">
        <f t="shared" si="1"/>
        <v>655200</v>
      </c>
      <c r="V8" s="8" t="str">
        <f t="shared" si="2"/>
        <v>08/03/2024 AL 31/12/2024</v>
      </c>
      <c r="W8" s="7" t="str">
        <f t="shared" si="4"/>
        <v>https://transparencia.guadalajara.gob.mx/sites/default/files/s68Marzo24.pdf</v>
      </c>
      <c r="X8" s="7" t="s">
        <v>92</v>
      </c>
      <c r="Y8" s="15" t="s">
        <v>56</v>
      </c>
      <c r="Z8" s="6" t="s">
        <v>29</v>
      </c>
      <c r="AA8" s="6" t="s">
        <v>15</v>
      </c>
      <c r="AB8" s="6" t="s">
        <v>15</v>
      </c>
    </row>
    <row r="9" spans="1:28" ht="84" x14ac:dyDescent="0.2">
      <c r="A9" s="6">
        <v>20231416</v>
      </c>
      <c r="B9" s="6" t="s">
        <v>16</v>
      </c>
      <c r="C9" s="16" t="s">
        <v>122</v>
      </c>
      <c r="D9" s="20" t="s">
        <v>111</v>
      </c>
      <c r="E9" s="6" t="s">
        <v>115</v>
      </c>
      <c r="F9" s="17" t="s">
        <v>22</v>
      </c>
      <c r="G9" s="6" t="s">
        <v>85</v>
      </c>
      <c r="H9" s="9">
        <v>3362078.55</v>
      </c>
      <c r="I9" s="6" t="s">
        <v>93</v>
      </c>
      <c r="J9" s="7">
        <f t="shared" si="3"/>
        <v>3362078.55</v>
      </c>
      <c r="K9" s="19" t="s">
        <v>104</v>
      </c>
      <c r="L9" s="7" t="s">
        <v>87</v>
      </c>
      <c r="M9" s="6" t="str">
        <f t="shared" si="0"/>
        <v>IMPLEMENTOS MÉDICOS DE OCCIDENTE SA DE CV</v>
      </c>
      <c r="N9" s="10" t="s">
        <v>94</v>
      </c>
      <c r="O9" s="6" t="s">
        <v>95</v>
      </c>
      <c r="P9" s="6" t="s">
        <v>96</v>
      </c>
      <c r="Q9" s="6" t="s">
        <v>96</v>
      </c>
      <c r="R9" s="8">
        <v>45359</v>
      </c>
      <c r="S9" s="6" t="s">
        <v>97</v>
      </c>
      <c r="T9" s="5">
        <v>254</v>
      </c>
      <c r="U9" s="7">
        <f t="shared" si="1"/>
        <v>3362078.55</v>
      </c>
      <c r="V9" s="8" t="str">
        <f t="shared" si="2"/>
        <v>08/03/2024 AL 31/12/2024</v>
      </c>
      <c r="W9" s="7" t="str">
        <f t="shared" si="4"/>
        <v>https://transparencia.guadalajara.gob.mx/sites/default/files/s68Marzo24.pdf</v>
      </c>
      <c r="X9" s="7" t="s">
        <v>92</v>
      </c>
      <c r="Y9" s="15" t="s">
        <v>56</v>
      </c>
      <c r="Z9" s="6" t="s">
        <v>29</v>
      </c>
      <c r="AA9" s="6" t="s">
        <v>15</v>
      </c>
      <c r="AB9" s="6" t="s">
        <v>15</v>
      </c>
    </row>
    <row r="10" spans="1:28" ht="84" x14ac:dyDescent="0.2">
      <c r="A10" s="6">
        <v>20240595</v>
      </c>
      <c r="B10" s="6" t="s">
        <v>16</v>
      </c>
      <c r="C10" s="16" t="s">
        <v>120</v>
      </c>
      <c r="D10" s="20" t="s">
        <v>110</v>
      </c>
      <c r="E10" s="6" t="s">
        <v>61</v>
      </c>
      <c r="F10" s="17" t="s">
        <v>22</v>
      </c>
      <c r="G10" s="6" t="s">
        <v>98</v>
      </c>
      <c r="H10" s="9">
        <v>36206.28</v>
      </c>
      <c r="I10" s="6" t="s">
        <v>99</v>
      </c>
      <c r="J10" s="7">
        <f t="shared" si="3"/>
        <v>36206.28</v>
      </c>
      <c r="K10" s="19" t="s">
        <v>104</v>
      </c>
      <c r="L10" s="18" t="s">
        <v>105</v>
      </c>
      <c r="M10" s="6" t="str">
        <f t="shared" si="0"/>
        <v>FORTEX MAQUINARIA Y EQUIPOS SA DE CV</v>
      </c>
      <c r="N10" s="10" t="s">
        <v>100</v>
      </c>
      <c r="O10" s="6" t="s">
        <v>101</v>
      </c>
      <c r="P10" s="6" t="s">
        <v>102</v>
      </c>
      <c r="Q10" s="6" t="s">
        <v>102</v>
      </c>
      <c r="R10" s="8">
        <v>45359</v>
      </c>
      <c r="S10" s="6" t="s">
        <v>103</v>
      </c>
      <c r="T10" s="5">
        <v>357</v>
      </c>
      <c r="U10" s="7">
        <f t="shared" si="1"/>
        <v>36206.28</v>
      </c>
      <c r="V10" s="8" t="str">
        <f t="shared" si="2"/>
        <v>08/03/2024 AL 31/12/2024</v>
      </c>
      <c r="W10" s="18" t="s">
        <v>105</v>
      </c>
      <c r="X10" s="7" t="s">
        <v>106</v>
      </c>
      <c r="Y10" s="15" t="s">
        <v>56</v>
      </c>
      <c r="Z10" s="6" t="s">
        <v>29</v>
      </c>
      <c r="AA10" s="6" t="s">
        <v>15</v>
      </c>
      <c r="AB10" s="6" t="s">
        <v>15</v>
      </c>
    </row>
  </sheetData>
  <mergeCells count="1">
    <mergeCell ref="A1:AB1"/>
  </mergeCells>
  <hyperlinks>
    <hyperlink ref="D8" r:id="rId1"/>
    <hyperlink ref="D5" r:id="rId2"/>
    <hyperlink ref="D6" r:id="rId3"/>
    <hyperlink ref="D10" r:id="rId4"/>
    <hyperlink ref="D9" r:id="rId5"/>
    <hyperlink ref="D4" r:id="rId6"/>
    <hyperlink ref="D3" r:id="rId7"/>
    <hyperlink ref="D7" r:id="rId8"/>
    <hyperlink ref="C7" r:id="rId9"/>
    <hyperlink ref="C6" r:id="rId10"/>
    <hyperlink ref="C4" r:id="rId11"/>
    <hyperlink ref="C5" r:id="rId12"/>
    <hyperlink ref="C10" r:id="rId13"/>
    <hyperlink ref="C8" r:id="rId14"/>
    <hyperlink ref="C9" r:id="rId15"/>
    <hyperlink ref="C3" r:id="rId16"/>
  </hyperlinks>
  <pageMargins left="0.7" right="0.7" top="0.75" bottom="0.75" header="0.3" footer="0.3"/>
  <pageSetup orientation="portrait" horizontalDpi="200" verticalDpi="200" copies="0" r:id="rId17"/>
  <ignoredErrors>
    <ignoredError sqref="V3:V10" formula="1"/>
  </ignoredErrors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opLeftCell="A2" workbookViewId="0">
      <selection activeCell="F3" sqref="F3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84" x14ac:dyDescent="0.2">
      <c r="A3" s="6">
        <v>20240695</v>
      </c>
      <c r="B3" s="6" t="s">
        <v>16</v>
      </c>
      <c r="C3" s="16" t="s">
        <v>153</v>
      </c>
      <c r="D3" s="20" t="s">
        <v>288</v>
      </c>
      <c r="E3" s="6" t="s">
        <v>61</v>
      </c>
      <c r="F3" s="17" t="s">
        <v>22</v>
      </c>
      <c r="G3" s="6" t="s">
        <v>124</v>
      </c>
      <c r="H3" s="9">
        <v>460752</v>
      </c>
      <c r="I3" s="6" t="s">
        <v>125</v>
      </c>
      <c r="J3" s="7">
        <f>+H3</f>
        <v>460752</v>
      </c>
      <c r="K3" s="19" t="s">
        <v>104</v>
      </c>
      <c r="L3" s="7" t="s">
        <v>126</v>
      </c>
      <c r="M3" s="6" t="str">
        <f>+I3</f>
        <v>AGRIENLACE SA DE CV</v>
      </c>
      <c r="N3" s="10" t="s">
        <v>127</v>
      </c>
      <c r="O3" s="6" t="s">
        <v>128</v>
      </c>
      <c r="P3" s="6" t="s">
        <v>90</v>
      </c>
      <c r="Q3" s="6" t="s">
        <v>129</v>
      </c>
      <c r="R3" s="8">
        <v>45394</v>
      </c>
      <c r="S3" s="6" t="s">
        <v>130</v>
      </c>
      <c r="T3" s="5">
        <v>569</v>
      </c>
      <c r="U3" s="7">
        <f>+J3</f>
        <v>460752</v>
      </c>
      <c r="V3" s="8" t="str">
        <f t="shared" ref="V3:V6" si="0">+TEXT(R3,"DD/MM/AAAA")&amp;(" AL 31/12/2024")</f>
        <v>12/04/2024 AL 31/12/2024</v>
      </c>
      <c r="W3" s="18" t="str">
        <f>+L3</f>
        <v>https://transparencia.guadalajara.gob.mx/sites/default/files/s812Abril24.pdf</v>
      </c>
      <c r="X3" s="7" t="s">
        <v>131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84" x14ac:dyDescent="0.2">
      <c r="A4" s="6">
        <v>20240677</v>
      </c>
      <c r="B4" s="6" t="s">
        <v>16</v>
      </c>
      <c r="C4" s="16" t="s">
        <v>154</v>
      </c>
      <c r="D4" s="20" t="s">
        <v>151</v>
      </c>
      <c r="E4" s="6" t="s">
        <v>150</v>
      </c>
      <c r="F4" s="17" t="s">
        <v>22</v>
      </c>
      <c r="G4" s="6" t="s">
        <v>124</v>
      </c>
      <c r="H4" s="9">
        <v>6450470</v>
      </c>
      <c r="I4" s="6" t="s">
        <v>132</v>
      </c>
      <c r="J4" s="7">
        <f t="shared" ref="J4:J6" si="1">+H4</f>
        <v>6450470</v>
      </c>
      <c r="K4" s="19" t="s">
        <v>104</v>
      </c>
      <c r="L4" s="7" t="s">
        <v>126</v>
      </c>
      <c r="M4" s="6" t="str">
        <f>+I4</f>
        <v>AERO ELITE ACAPULCO SA DE CV</v>
      </c>
      <c r="N4" s="10" t="s">
        <v>133</v>
      </c>
      <c r="O4" s="6" t="s">
        <v>134</v>
      </c>
      <c r="P4" s="6" t="s">
        <v>135</v>
      </c>
      <c r="Q4" s="6" t="s">
        <v>136</v>
      </c>
      <c r="R4" s="8">
        <v>45394</v>
      </c>
      <c r="S4" s="6" t="s">
        <v>137</v>
      </c>
      <c r="T4" s="5">
        <v>325</v>
      </c>
      <c r="U4" s="7">
        <f>+J4</f>
        <v>6450470</v>
      </c>
      <c r="V4" s="8" t="str">
        <f t="shared" si="0"/>
        <v>12/04/2024 AL 31/12/2024</v>
      </c>
      <c r="W4" s="18" t="str">
        <f t="shared" ref="W4:W6" si="2">+L4</f>
        <v>https://transparencia.guadalajara.gob.mx/sites/default/files/s812Abril24.pdf</v>
      </c>
      <c r="X4" s="7" t="s">
        <v>131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ht="84" x14ac:dyDescent="0.2">
      <c r="A5" s="6">
        <v>20240670</v>
      </c>
      <c r="B5" s="6" t="s">
        <v>16</v>
      </c>
      <c r="C5" s="16" t="s">
        <v>155</v>
      </c>
      <c r="D5" s="20" t="s">
        <v>290</v>
      </c>
      <c r="E5" s="6" t="s">
        <v>61</v>
      </c>
      <c r="F5" s="17" t="s">
        <v>22</v>
      </c>
      <c r="G5" s="6" t="s">
        <v>124</v>
      </c>
      <c r="H5" s="9">
        <v>38802</v>
      </c>
      <c r="I5" s="6" t="s">
        <v>138</v>
      </c>
      <c r="J5" s="7">
        <f t="shared" si="1"/>
        <v>38802</v>
      </c>
      <c r="K5" s="19" t="s">
        <v>104</v>
      </c>
      <c r="L5" s="7" t="s">
        <v>126</v>
      </c>
      <c r="M5" s="6" t="str">
        <f>+I5</f>
        <v>CARD SYSTEMS DE MÉXICO SA DE CV</v>
      </c>
      <c r="N5" s="10" t="s">
        <v>139</v>
      </c>
      <c r="O5" s="6" t="s">
        <v>140</v>
      </c>
      <c r="P5" s="6" t="s">
        <v>141</v>
      </c>
      <c r="Q5" s="6" t="s">
        <v>142</v>
      </c>
      <c r="R5" s="8">
        <v>45394</v>
      </c>
      <c r="S5" s="6" t="s">
        <v>143</v>
      </c>
      <c r="T5" s="5">
        <v>336</v>
      </c>
      <c r="U5" s="7">
        <f>+J5</f>
        <v>38802</v>
      </c>
      <c r="V5" s="8" t="str">
        <f t="shared" si="0"/>
        <v>12/04/2024 AL 31/12/2024</v>
      </c>
      <c r="W5" s="18" t="str">
        <f t="shared" si="2"/>
        <v>https://transparencia.guadalajara.gob.mx/sites/default/files/s812Abril24.pdf</v>
      </c>
      <c r="X5" s="7" t="s">
        <v>131</v>
      </c>
      <c r="Y5" s="15" t="s">
        <v>56</v>
      </c>
      <c r="Z5" s="6" t="s">
        <v>29</v>
      </c>
      <c r="AA5" s="6" t="s">
        <v>15</v>
      </c>
      <c r="AB5" s="6" t="s">
        <v>15</v>
      </c>
    </row>
    <row r="6" spans="1:28" ht="84" x14ac:dyDescent="0.2">
      <c r="A6" s="6">
        <v>20240630</v>
      </c>
      <c r="B6" s="6" t="s">
        <v>16</v>
      </c>
      <c r="C6" s="16" t="s">
        <v>152</v>
      </c>
      <c r="D6" s="20" t="s">
        <v>291</v>
      </c>
      <c r="E6" s="6" t="s">
        <v>61</v>
      </c>
      <c r="F6" s="17" t="s">
        <v>22</v>
      </c>
      <c r="G6" s="6" t="s">
        <v>124</v>
      </c>
      <c r="H6" s="9">
        <v>37649.83</v>
      </c>
      <c r="I6" s="6" t="s">
        <v>144</v>
      </c>
      <c r="J6" s="7">
        <f t="shared" si="1"/>
        <v>37649.83</v>
      </c>
      <c r="K6" s="19" t="s">
        <v>104</v>
      </c>
      <c r="L6" s="7" t="s">
        <v>126</v>
      </c>
      <c r="M6" s="6" t="str">
        <f>+I6</f>
        <v>ASIA ORIENTAL MOTORS SA DE CV</v>
      </c>
      <c r="N6" s="10" t="s">
        <v>145</v>
      </c>
      <c r="O6" s="6" t="s">
        <v>146</v>
      </c>
      <c r="P6" s="6" t="s">
        <v>147</v>
      </c>
      <c r="Q6" s="6" t="s">
        <v>148</v>
      </c>
      <c r="R6" s="8">
        <v>45394</v>
      </c>
      <c r="S6" s="6" t="s">
        <v>149</v>
      </c>
      <c r="T6" s="5">
        <v>355</v>
      </c>
      <c r="U6" s="7">
        <f>+J6</f>
        <v>37649.83</v>
      </c>
      <c r="V6" s="8" t="str">
        <f t="shared" si="0"/>
        <v>12/04/2024 AL 31/12/2024</v>
      </c>
      <c r="W6" s="18" t="str">
        <f t="shared" si="2"/>
        <v>https://transparencia.guadalajara.gob.mx/sites/default/files/s812Abril24.pdf</v>
      </c>
      <c r="X6" s="7" t="s">
        <v>131</v>
      </c>
      <c r="Y6" s="15" t="s">
        <v>56</v>
      </c>
      <c r="Z6" s="6" t="s">
        <v>29</v>
      </c>
      <c r="AA6" s="6" t="s">
        <v>15</v>
      </c>
      <c r="AB6" s="6" t="s">
        <v>15</v>
      </c>
    </row>
  </sheetData>
  <mergeCells count="1">
    <mergeCell ref="A1:AB1"/>
  </mergeCells>
  <hyperlinks>
    <hyperlink ref="D4" r:id="rId1"/>
    <hyperlink ref="C6" r:id="rId2"/>
    <hyperlink ref="C3" r:id="rId3"/>
    <hyperlink ref="C4" r:id="rId4"/>
    <hyperlink ref="C5" r:id="rId5"/>
    <hyperlink ref="D3" r:id="rId6"/>
    <hyperlink ref="D5" r:id="rId7"/>
    <hyperlink ref="D6" r:id="rId8"/>
  </hyperlinks>
  <pageMargins left="0.7" right="0.7" top="0.75" bottom="0.75" header="0.3" footer="0.3"/>
  <pageSetup orientation="portrait" horizontalDpi="200" verticalDpi="200" copies="0" r:id="rId9"/>
  <ignoredErrors>
    <ignoredError sqref="V3:V6" formula="1"/>
  </ignoredErrors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A2" workbookViewId="0">
      <selection activeCell="E3" sqref="E3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2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99.95" customHeight="1" x14ac:dyDescent="0.2">
      <c r="A3" s="6" t="s">
        <v>156</v>
      </c>
      <c r="B3" s="6" t="s">
        <v>16</v>
      </c>
      <c r="C3" s="16" t="s">
        <v>174</v>
      </c>
      <c r="D3" s="16" t="s">
        <v>289</v>
      </c>
      <c r="E3" s="6" t="s">
        <v>61</v>
      </c>
      <c r="F3" s="22" t="s">
        <v>22</v>
      </c>
      <c r="G3" s="6" t="s">
        <v>157</v>
      </c>
      <c r="H3" s="9">
        <v>120999.6</v>
      </c>
      <c r="I3" s="6" t="s">
        <v>158</v>
      </c>
      <c r="J3" s="7">
        <f>+H3</f>
        <v>120999.6</v>
      </c>
      <c r="K3" s="22" t="s">
        <v>104</v>
      </c>
      <c r="L3" s="7" t="s">
        <v>159</v>
      </c>
      <c r="M3" s="6" t="str">
        <f>+I3</f>
        <v>RESCUE MEDIC SA DE CV</v>
      </c>
      <c r="N3" s="6" t="s">
        <v>161</v>
      </c>
      <c r="O3" s="6" t="s">
        <v>160</v>
      </c>
      <c r="P3" s="6" t="s">
        <v>162</v>
      </c>
      <c r="Q3" s="6" t="s">
        <v>162</v>
      </c>
      <c r="R3" s="8">
        <v>45422</v>
      </c>
      <c r="S3" s="6" t="s">
        <v>163</v>
      </c>
      <c r="T3" s="5">
        <v>3551</v>
      </c>
      <c r="U3" s="7">
        <f>+J3</f>
        <v>120999.6</v>
      </c>
      <c r="V3" s="8" t="str">
        <f t="shared" ref="V3:V4" si="0">+TEXT(R3,"DD/MM/AAAA")&amp;(" AL 31/12/2024")</f>
        <v>10/05/2024 AL 31/12/2024</v>
      </c>
      <c r="W3" s="18" t="str">
        <f>+L3</f>
        <v>https://transparencia.guadalajara.gob.mx/sites/default/files/s1010Mayo24.pdf</v>
      </c>
      <c r="X3" s="18" t="s">
        <v>164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99.95" customHeight="1" x14ac:dyDescent="0.2">
      <c r="A4" s="6" t="s">
        <v>165</v>
      </c>
      <c r="B4" s="6" t="s">
        <v>16</v>
      </c>
      <c r="C4" s="16" t="s">
        <v>175</v>
      </c>
      <c r="D4" s="16" t="s">
        <v>292</v>
      </c>
      <c r="E4" s="6" t="s">
        <v>115</v>
      </c>
      <c r="F4" s="22" t="s">
        <v>22</v>
      </c>
      <c r="G4" s="6" t="s">
        <v>166</v>
      </c>
      <c r="H4" s="9">
        <v>578721.07999999996</v>
      </c>
      <c r="I4" s="6" t="s">
        <v>167</v>
      </c>
      <c r="J4" s="7">
        <f>+H4</f>
        <v>578721.07999999996</v>
      </c>
      <c r="K4" s="22" t="s">
        <v>104</v>
      </c>
      <c r="L4" s="7" t="s">
        <v>172</v>
      </c>
      <c r="M4" s="6" t="str">
        <f>+I4</f>
        <v>PROYECTOS DISABA SA DE CV</v>
      </c>
      <c r="N4" s="6" t="s">
        <v>169</v>
      </c>
      <c r="O4" s="6" t="s">
        <v>168</v>
      </c>
      <c r="P4" s="6" t="s">
        <v>170</v>
      </c>
      <c r="Q4" s="6" t="s">
        <v>170</v>
      </c>
      <c r="R4" s="8">
        <v>45429</v>
      </c>
      <c r="S4" s="6" t="s">
        <v>171</v>
      </c>
      <c r="T4" s="5">
        <v>246</v>
      </c>
      <c r="U4" s="7">
        <f>+J4</f>
        <v>578721.07999999996</v>
      </c>
      <c r="V4" s="8" t="str">
        <f t="shared" si="0"/>
        <v>17/05/2024 AL 31/12/2024</v>
      </c>
      <c r="W4" s="7" t="s">
        <v>172</v>
      </c>
      <c r="X4" s="18" t="s">
        <v>173</v>
      </c>
      <c r="Y4" s="15" t="s">
        <v>56</v>
      </c>
      <c r="Z4" s="6" t="s">
        <v>29</v>
      </c>
      <c r="AA4" s="6" t="s">
        <v>15</v>
      </c>
      <c r="AB4" s="6" t="s">
        <v>15</v>
      </c>
    </row>
  </sheetData>
  <mergeCells count="1">
    <mergeCell ref="A1:AB1"/>
  </mergeCells>
  <hyperlinks>
    <hyperlink ref="C3" r:id="rId1"/>
    <hyperlink ref="C4" r:id="rId2"/>
    <hyperlink ref="D3" r:id="rId3"/>
    <hyperlink ref="D4" r:id="rId4"/>
  </hyperlinks>
  <pageMargins left="0.7" right="0.7" top="0.75" bottom="0.75" header="0.3" footer="0.3"/>
  <pageSetup orientation="portrait" horizontalDpi="200" verticalDpi="200" copies="0" r:id="rId5"/>
  <ignoredErrors>
    <ignoredError sqref="V3" formula="1"/>
  </ignoredError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sqref="A1:AB1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3" width="26.125" customWidth="1"/>
    <col min="4" max="4" width="30.875" customWidth="1"/>
    <col min="5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2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s="21" customFormat="1" ht="99.95" customHeight="1" x14ac:dyDescent="0.2">
      <c r="A3" s="6" t="s">
        <v>245</v>
      </c>
      <c r="B3" s="6" t="s">
        <v>16</v>
      </c>
      <c r="C3" s="16" t="s">
        <v>234</v>
      </c>
      <c r="D3" s="16" t="s">
        <v>276</v>
      </c>
      <c r="E3" s="6" t="s">
        <v>115</v>
      </c>
      <c r="F3" s="6" t="s">
        <v>22</v>
      </c>
      <c r="G3" s="6" t="s">
        <v>177</v>
      </c>
      <c r="H3" s="9" t="s">
        <v>178</v>
      </c>
      <c r="I3" s="6" t="s">
        <v>179</v>
      </c>
      <c r="J3" s="7" t="str">
        <f>+H3</f>
        <v>$176,252.84</v>
      </c>
      <c r="K3" s="6" t="s">
        <v>104</v>
      </c>
      <c r="L3" s="7" t="s">
        <v>180</v>
      </c>
      <c r="M3" s="6" t="str">
        <f t="shared" ref="M3:M13" si="0">+I3</f>
        <v>JUAN CARLOS GRANJA VERDUZCO</v>
      </c>
      <c r="N3" s="6" t="s">
        <v>181</v>
      </c>
      <c r="O3" s="6" t="s">
        <v>179</v>
      </c>
      <c r="P3" s="6" t="s">
        <v>182</v>
      </c>
      <c r="Q3" s="6" t="s">
        <v>182</v>
      </c>
      <c r="R3" s="8">
        <v>45450</v>
      </c>
      <c r="S3" s="6" t="s">
        <v>176</v>
      </c>
      <c r="T3" s="5">
        <v>246</v>
      </c>
      <c r="U3" s="7" t="str">
        <f t="shared" ref="U3:U13" si="1">+J3</f>
        <v>$176,252.84</v>
      </c>
      <c r="V3" s="8" t="str">
        <f t="shared" ref="V3:V13" si="2">+TEXT(R3,"DD/MM/AAAA")&amp;(" AL 31/12/2024")</f>
        <v>07/06/2024 AL 31/12/2024</v>
      </c>
      <c r="W3" s="18" t="str">
        <f>+IF(L3="","",L3)</f>
        <v>https://transparencia.guadalajara.gob.mx/sites/default/files/s127Junio24.pdf</v>
      </c>
      <c r="X3" s="18" t="s">
        <v>173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s="21" customFormat="1" ht="99.95" customHeight="1" x14ac:dyDescent="0.2">
      <c r="A4" s="6" t="s">
        <v>246</v>
      </c>
      <c r="B4" s="6" t="s">
        <v>16</v>
      </c>
      <c r="C4" s="16" t="s">
        <v>235</v>
      </c>
      <c r="D4" s="16" t="s">
        <v>279</v>
      </c>
      <c r="E4" s="6" t="s">
        <v>115</v>
      </c>
      <c r="F4" s="6" t="s">
        <v>22</v>
      </c>
      <c r="G4" s="6" t="s">
        <v>184</v>
      </c>
      <c r="H4" s="24">
        <v>15787.6</v>
      </c>
      <c r="I4" s="6" t="s">
        <v>185</v>
      </c>
      <c r="J4" s="25">
        <f>+H4</f>
        <v>15787.6</v>
      </c>
      <c r="K4" s="6" t="s">
        <v>104</v>
      </c>
      <c r="L4" s="7" t="s">
        <v>186</v>
      </c>
      <c r="M4" s="6" t="str">
        <f t="shared" si="0"/>
        <v>JAMS INTEGRA VT SA DE CV</v>
      </c>
      <c r="N4" s="6" t="s">
        <v>187</v>
      </c>
      <c r="O4" s="6" t="s">
        <v>188</v>
      </c>
      <c r="P4" s="6" t="s">
        <v>189</v>
      </c>
      <c r="Q4" s="6" t="s">
        <v>189</v>
      </c>
      <c r="R4" s="8">
        <v>45456</v>
      </c>
      <c r="S4" s="6" t="s">
        <v>183</v>
      </c>
      <c r="T4" s="5">
        <v>271</v>
      </c>
      <c r="U4" s="25">
        <f t="shared" si="1"/>
        <v>15787.6</v>
      </c>
      <c r="V4" s="8" t="str">
        <f t="shared" si="2"/>
        <v>13/06/2024 AL 31/12/2024</v>
      </c>
      <c r="W4" s="18" t="str">
        <f t="shared" ref="W4:W13" si="3">+IF(L4="","",L4)</f>
        <v>https://transparencia.guadalajara.gob.mx/sites/default/files/s1313Junio24.pdf</v>
      </c>
      <c r="X4" s="18" t="s">
        <v>190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s="21" customFormat="1" ht="99.95" customHeight="1" x14ac:dyDescent="0.2">
      <c r="A5" s="6" t="s">
        <v>247</v>
      </c>
      <c r="B5" s="6" t="s">
        <v>16</v>
      </c>
      <c r="C5" s="16" t="s">
        <v>236</v>
      </c>
      <c r="D5" s="16" t="s">
        <v>284</v>
      </c>
      <c r="E5" s="6" t="s">
        <v>115</v>
      </c>
      <c r="F5" s="6" t="s">
        <v>22</v>
      </c>
      <c r="G5" s="6" t="s">
        <v>184</v>
      </c>
      <c r="H5" s="9" t="s">
        <v>192</v>
      </c>
      <c r="I5" s="6" t="s">
        <v>193</v>
      </c>
      <c r="J5" s="7" t="str">
        <f t="shared" ref="J5:J13" si="4">+H5</f>
        <v>$56,399.20</v>
      </c>
      <c r="K5" s="6" t="s">
        <v>104</v>
      </c>
      <c r="L5" s="7" t="s">
        <v>186</v>
      </c>
      <c r="M5" s="6" t="str">
        <f t="shared" si="0"/>
        <v>POLIREFACCIONES DE OCCIDENTE SA DE CV</v>
      </c>
      <c r="N5" s="6" t="s">
        <v>194</v>
      </c>
      <c r="O5" s="6" t="s">
        <v>195</v>
      </c>
      <c r="P5" s="6" t="s">
        <v>182</v>
      </c>
      <c r="Q5" s="6" t="s">
        <v>182</v>
      </c>
      <c r="R5" s="8">
        <v>45456</v>
      </c>
      <c r="S5" s="6" t="s">
        <v>191</v>
      </c>
      <c r="T5" s="5">
        <v>561</v>
      </c>
      <c r="U5" s="7" t="str">
        <f t="shared" si="1"/>
        <v>$56,399.20</v>
      </c>
      <c r="V5" s="8" t="str">
        <f t="shared" si="2"/>
        <v>13/06/2024 AL 31/12/2024</v>
      </c>
      <c r="W5" s="18" t="str">
        <f t="shared" si="3"/>
        <v>https://transparencia.guadalajara.gob.mx/sites/default/files/s1313Junio24.pdf</v>
      </c>
      <c r="X5" s="18" t="s">
        <v>190</v>
      </c>
      <c r="Y5" s="15" t="s">
        <v>56</v>
      </c>
      <c r="Z5" s="6" t="s">
        <v>29</v>
      </c>
      <c r="AA5" s="6" t="s">
        <v>15</v>
      </c>
      <c r="AB5" s="6" t="s">
        <v>15</v>
      </c>
    </row>
    <row r="6" spans="1:28" s="21" customFormat="1" ht="99.95" customHeight="1" x14ac:dyDescent="0.2">
      <c r="A6" s="6" t="s">
        <v>283</v>
      </c>
      <c r="B6" s="6" t="s">
        <v>16</v>
      </c>
      <c r="C6" s="16" t="s">
        <v>238</v>
      </c>
      <c r="D6" s="16" t="s">
        <v>282</v>
      </c>
      <c r="E6" s="6" t="s">
        <v>115</v>
      </c>
      <c r="F6" s="6" t="s">
        <v>22</v>
      </c>
      <c r="G6" s="6" t="s">
        <v>196</v>
      </c>
      <c r="H6" s="9" t="s">
        <v>204</v>
      </c>
      <c r="I6" s="6" t="s">
        <v>205</v>
      </c>
      <c r="J6" s="7" t="str">
        <f t="shared" si="4"/>
        <v>$350,052.00</v>
      </c>
      <c r="K6" s="6" t="s">
        <v>104</v>
      </c>
      <c r="L6" s="7" t="s">
        <v>198</v>
      </c>
      <c r="M6" s="6" t="str">
        <f t="shared" si="0"/>
        <v>DMN DISTRIBUIDORA MÉDICA NINNUS SAPI DE CV</v>
      </c>
      <c r="N6" s="6" t="s">
        <v>206</v>
      </c>
      <c r="O6" s="6" t="s">
        <v>207</v>
      </c>
      <c r="P6" s="6" t="s">
        <v>189</v>
      </c>
      <c r="Q6" s="6" t="s">
        <v>189</v>
      </c>
      <c r="R6" s="8">
        <v>45464</v>
      </c>
      <c r="S6" s="6" t="s">
        <v>203</v>
      </c>
      <c r="T6" s="5">
        <v>235</v>
      </c>
      <c r="U6" s="7" t="str">
        <f t="shared" si="1"/>
        <v>$350,052.00</v>
      </c>
      <c r="V6" s="8" t="str">
        <f t="shared" si="2"/>
        <v>21/06/2024 AL 31/12/2024</v>
      </c>
      <c r="W6" s="18" t="str">
        <f t="shared" si="3"/>
        <v>https://transparencia.guadalajara.gob.mx/sites/default/files/s1421Junio24.pdf</v>
      </c>
      <c r="X6" s="18" t="s">
        <v>202</v>
      </c>
      <c r="Y6" s="15" t="s">
        <v>56</v>
      </c>
      <c r="Z6" s="6" t="s">
        <v>29</v>
      </c>
      <c r="AA6" s="6" t="s">
        <v>15</v>
      </c>
      <c r="AB6" s="6" t="s">
        <v>15</v>
      </c>
    </row>
    <row r="7" spans="1:28" s="21" customFormat="1" ht="99.95" customHeight="1" x14ac:dyDescent="0.2">
      <c r="A7" s="6" t="s">
        <v>281</v>
      </c>
      <c r="B7" s="6" t="s">
        <v>16</v>
      </c>
      <c r="C7" s="16" t="s">
        <v>239</v>
      </c>
      <c r="D7" s="16" t="s">
        <v>280</v>
      </c>
      <c r="E7" s="6" t="s">
        <v>115</v>
      </c>
      <c r="F7" s="6" t="s">
        <v>22</v>
      </c>
      <c r="G7" s="6" t="s">
        <v>196</v>
      </c>
      <c r="H7" s="9" t="s">
        <v>209</v>
      </c>
      <c r="I7" s="6" t="s">
        <v>210</v>
      </c>
      <c r="J7" s="7" t="str">
        <f t="shared" si="4"/>
        <v>$327,537.60</v>
      </c>
      <c r="K7" s="6" t="s">
        <v>104</v>
      </c>
      <c r="L7" s="7" t="s">
        <v>198</v>
      </c>
      <c r="M7" s="6" t="str">
        <f t="shared" si="0"/>
        <v>ALFEJ MEDICAL ITEMS S DE RL DE CV</v>
      </c>
      <c r="N7" s="6" t="s">
        <v>211</v>
      </c>
      <c r="O7" s="6" t="s">
        <v>212</v>
      </c>
      <c r="P7" s="6" t="s">
        <v>189</v>
      </c>
      <c r="Q7" s="6" t="s">
        <v>189</v>
      </c>
      <c r="R7" s="8">
        <v>45464</v>
      </c>
      <c r="S7" s="6" t="s">
        <v>208</v>
      </c>
      <c r="T7" s="5">
        <v>235</v>
      </c>
      <c r="U7" s="7" t="str">
        <f t="shared" si="1"/>
        <v>$327,537.60</v>
      </c>
      <c r="V7" s="8" t="str">
        <f t="shared" si="2"/>
        <v>21/06/2024 AL 31/12/2024</v>
      </c>
      <c r="W7" s="18" t="str">
        <f t="shared" si="3"/>
        <v>https://transparencia.guadalajara.gob.mx/sites/default/files/s1421Junio24.pdf</v>
      </c>
      <c r="X7" s="18" t="s">
        <v>202</v>
      </c>
      <c r="Y7" s="15" t="s">
        <v>56</v>
      </c>
      <c r="Z7" s="6" t="s">
        <v>29</v>
      </c>
      <c r="AA7" s="6" t="s">
        <v>15</v>
      </c>
      <c r="AB7" s="6" t="s">
        <v>15</v>
      </c>
    </row>
    <row r="8" spans="1:28" s="21" customFormat="1" ht="99.95" customHeight="1" x14ac:dyDescent="0.2">
      <c r="A8" s="6" t="s">
        <v>296</v>
      </c>
      <c r="B8" s="6" t="s">
        <v>16</v>
      </c>
      <c r="C8" s="16" t="s">
        <v>240</v>
      </c>
      <c r="D8" s="16" t="s">
        <v>297</v>
      </c>
      <c r="E8" s="6" t="s">
        <v>115</v>
      </c>
      <c r="F8" s="6" t="s">
        <v>22</v>
      </c>
      <c r="G8" s="6" t="s">
        <v>196</v>
      </c>
      <c r="H8" s="24">
        <v>161712.1</v>
      </c>
      <c r="I8" s="6" t="s">
        <v>205</v>
      </c>
      <c r="J8" s="25">
        <f t="shared" si="4"/>
        <v>161712.1</v>
      </c>
      <c r="K8" s="6" t="s">
        <v>104</v>
      </c>
      <c r="L8" s="7" t="s">
        <v>198</v>
      </c>
      <c r="M8" s="6" t="str">
        <f t="shared" si="0"/>
        <v>DMN DISTRIBUIDORA MÉDICA NINNUS SAPI DE CV</v>
      </c>
      <c r="N8" s="6" t="s">
        <v>206</v>
      </c>
      <c r="O8" s="6" t="s">
        <v>207</v>
      </c>
      <c r="P8" s="6" t="s">
        <v>189</v>
      </c>
      <c r="Q8" s="6" t="s">
        <v>189</v>
      </c>
      <c r="R8" s="8">
        <v>45464</v>
      </c>
      <c r="S8" s="6" t="s">
        <v>213</v>
      </c>
      <c r="T8" s="5">
        <v>235</v>
      </c>
      <c r="U8" s="7">
        <f t="shared" si="1"/>
        <v>161712.1</v>
      </c>
      <c r="V8" s="8" t="str">
        <f t="shared" si="2"/>
        <v>21/06/2024 AL 31/12/2024</v>
      </c>
      <c r="W8" s="18" t="str">
        <f t="shared" si="3"/>
        <v>https://transparencia.guadalajara.gob.mx/sites/default/files/s1421Junio24.pdf</v>
      </c>
      <c r="X8" s="18" t="s">
        <v>202</v>
      </c>
      <c r="Y8" s="15" t="s">
        <v>56</v>
      </c>
      <c r="Z8" s="6" t="s">
        <v>29</v>
      </c>
      <c r="AA8" s="6" t="s">
        <v>15</v>
      </c>
      <c r="AB8" s="6" t="s">
        <v>15</v>
      </c>
    </row>
    <row r="9" spans="1:28" s="21" customFormat="1" ht="99.95" customHeight="1" x14ac:dyDescent="0.2">
      <c r="A9" s="6" t="s">
        <v>248</v>
      </c>
      <c r="B9" s="6" t="s">
        <v>16</v>
      </c>
      <c r="C9" s="16" t="s">
        <v>241</v>
      </c>
      <c r="D9" s="16" t="s">
        <v>277</v>
      </c>
      <c r="E9" s="6" t="s">
        <v>61</v>
      </c>
      <c r="F9" s="6" t="s">
        <v>22</v>
      </c>
      <c r="G9" s="6" t="s">
        <v>215</v>
      </c>
      <c r="H9" s="9" t="s">
        <v>216</v>
      </c>
      <c r="I9" s="6" t="s">
        <v>46</v>
      </c>
      <c r="J9" s="7" t="str">
        <f t="shared" si="4"/>
        <v>$ 5,435,912.86</v>
      </c>
      <c r="K9" s="6" t="s">
        <v>104</v>
      </c>
      <c r="L9" s="7" t="s">
        <v>232</v>
      </c>
      <c r="M9" s="6" t="str">
        <f t="shared" si="0"/>
        <v>AIRBUS HELICOPTERS MÉXICO SA DE CV</v>
      </c>
      <c r="N9" s="6" t="s">
        <v>48</v>
      </c>
      <c r="O9" s="6" t="s">
        <v>49</v>
      </c>
      <c r="P9" s="6" t="s">
        <v>201</v>
      </c>
      <c r="Q9" s="6" t="s">
        <v>201</v>
      </c>
      <c r="R9" s="8">
        <v>45471</v>
      </c>
      <c r="S9" s="6" t="s">
        <v>214</v>
      </c>
      <c r="T9" s="5">
        <v>3551</v>
      </c>
      <c r="U9" s="7" t="str">
        <f t="shared" si="1"/>
        <v>$ 5,435,912.86</v>
      </c>
      <c r="V9" s="8" t="str">
        <f t="shared" si="2"/>
        <v>28/06/2024 AL 31/12/2024</v>
      </c>
      <c r="W9" s="18" t="str">
        <f t="shared" si="3"/>
        <v>https://transparencia.guadalajara.gob.mx/sites/default/files/s1528Junio24.pdf</v>
      </c>
      <c r="X9" s="18" t="s">
        <v>233</v>
      </c>
      <c r="Y9" s="15" t="s">
        <v>56</v>
      </c>
      <c r="Z9" s="6" t="s">
        <v>29</v>
      </c>
      <c r="AA9" s="6" t="s">
        <v>15</v>
      </c>
      <c r="AB9" s="6" t="s">
        <v>15</v>
      </c>
    </row>
    <row r="10" spans="1:28" s="21" customFormat="1" ht="99.95" customHeight="1" x14ac:dyDescent="0.2">
      <c r="A10" s="6" t="s">
        <v>249</v>
      </c>
      <c r="B10" s="6" t="s">
        <v>16</v>
      </c>
      <c r="C10" s="16" t="s">
        <v>237</v>
      </c>
      <c r="D10" s="16" t="s">
        <v>275</v>
      </c>
      <c r="E10" s="6" t="s">
        <v>61</v>
      </c>
      <c r="F10" s="6" t="s">
        <v>22</v>
      </c>
      <c r="G10" s="6" t="s">
        <v>215</v>
      </c>
      <c r="H10" s="9" t="s">
        <v>218</v>
      </c>
      <c r="I10" s="6" t="s">
        <v>197</v>
      </c>
      <c r="J10" s="7" t="str">
        <f t="shared" si="4"/>
        <v>$ 591,600.00</v>
      </c>
      <c r="K10" s="6" t="s">
        <v>104</v>
      </c>
      <c r="L10" s="7" t="s">
        <v>232</v>
      </c>
      <c r="M10" s="6" t="str">
        <f t="shared" si="0"/>
        <v>INCIDEH CAPACITACIÓN Y DESARROLLO HUMANO SC</v>
      </c>
      <c r="N10" s="6" t="s">
        <v>199</v>
      </c>
      <c r="O10" s="6" t="s">
        <v>200</v>
      </c>
      <c r="P10" s="6" t="s">
        <v>201</v>
      </c>
      <c r="Q10" s="6" t="s">
        <v>201</v>
      </c>
      <c r="R10" s="8">
        <v>45471</v>
      </c>
      <c r="S10" s="6" t="s">
        <v>217</v>
      </c>
      <c r="T10" s="5">
        <v>155</v>
      </c>
      <c r="U10" s="7" t="str">
        <f t="shared" si="1"/>
        <v>$ 591,600.00</v>
      </c>
      <c r="V10" s="8" t="str">
        <f t="shared" si="2"/>
        <v>28/06/2024 AL 31/12/2024</v>
      </c>
      <c r="W10" s="18" t="str">
        <f t="shared" si="3"/>
        <v>https://transparencia.guadalajara.gob.mx/sites/default/files/s1528Junio24.pdf</v>
      </c>
      <c r="X10" s="18" t="s">
        <v>233</v>
      </c>
      <c r="Y10" s="15" t="s">
        <v>56</v>
      </c>
      <c r="Z10" s="6" t="s">
        <v>29</v>
      </c>
      <c r="AA10" s="6" t="s">
        <v>15</v>
      </c>
      <c r="AB10" s="6" t="s">
        <v>15</v>
      </c>
    </row>
    <row r="11" spans="1:28" s="21" customFormat="1" ht="99.95" customHeight="1" x14ac:dyDescent="0.2">
      <c r="A11" s="6" t="s">
        <v>299</v>
      </c>
      <c r="B11" s="6" t="s">
        <v>16</v>
      </c>
      <c r="C11" s="16" t="s">
        <v>242</v>
      </c>
      <c r="D11" s="16" t="s">
        <v>278</v>
      </c>
      <c r="E11" s="6" t="s">
        <v>115</v>
      </c>
      <c r="F11" s="6" t="s">
        <v>22</v>
      </c>
      <c r="G11" s="6" t="s">
        <v>215</v>
      </c>
      <c r="H11" s="9" t="s">
        <v>220</v>
      </c>
      <c r="I11" s="6" t="s">
        <v>205</v>
      </c>
      <c r="J11" s="7" t="str">
        <f t="shared" si="4"/>
        <v>$ 710,000.00</v>
      </c>
      <c r="K11" s="6" t="s">
        <v>104</v>
      </c>
      <c r="L11" s="7" t="s">
        <v>232</v>
      </c>
      <c r="M11" s="6" t="str">
        <f t="shared" si="0"/>
        <v>DMN DISTRIBUIDORA MÉDICA NINNUS SAPI DE CV</v>
      </c>
      <c r="N11" s="6" t="s">
        <v>206</v>
      </c>
      <c r="O11" s="6" t="s">
        <v>207</v>
      </c>
      <c r="P11" s="6" t="s">
        <v>189</v>
      </c>
      <c r="Q11" s="6" t="s">
        <v>189</v>
      </c>
      <c r="R11" s="8">
        <v>45471</v>
      </c>
      <c r="S11" s="6" t="s">
        <v>219</v>
      </c>
      <c r="T11" s="5">
        <v>235</v>
      </c>
      <c r="U11" s="7" t="str">
        <f t="shared" si="1"/>
        <v>$ 710,000.00</v>
      </c>
      <c r="V11" s="8" t="str">
        <f t="shared" si="2"/>
        <v>28/06/2024 AL 31/12/2024</v>
      </c>
      <c r="W11" s="18" t="str">
        <f t="shared" si="3"/>
        <v>https://transparencia.guadalajara.gob.mx/sites/default/files/s1528Junio24.pdf</v>
      </c>
      <c r="X11" s="18" t="s">
        <v>233</v>
      </c>
      <c r="Y11" s="15" t="s">
        <v>56</v>
      </c>
      <c r="Z11" s="6" t="s">
        <v>29</v>
      </c>
      <c r="AA11" s="6" t="s">
        <v>15</v>
      </c>
      <c r="AB11" s="6" t="s">
        <v>15</v>
      </c>
    </row>
    <row r="12" spans="1:28" s="21" customFormat="1" ht="99.95" customHeight="1" x14ac:dyDescent="0.2">
      <c r="A12" s="6" t="s">
        <v>299</v>
      </c>
      <c r="B12" s="6" t="s">
        <v>16</v>
      </c>
      <c r="C12" s="16" t="s">
        <v>243</v>
      </c>
      <c r="D12" s="16" t="s">
        <v>298</v>
      </c>
      <c r="E12" s="6" t="s">
        <v>115</v>
      </c>
      <c r="F12" s="6" t="s">
        <v>22</v>
      </c>
      <c r="G12" s="6" t="s">
        <v>215</v>
      </c>
      <c r="H12" s="9" t="s">
        <v>222</v>
      </c>
      <c r="I12" s="6" t="s">
        <v>223</v>
      </c>
      <c r="J12" s="7" t="str">
        <f t="shared" si="4"/>
        <v>$ 45,739.20</v>
      </c>
      <c r="K12" s="6" t="s">
        <v>104</v>
      </c>
      <c r="L12" s="7" t="s">
        <v>232</v>
      </c>
      <c r="M12" s="6" t="str">
        <f t="shared" si="0"/>
        <v>PRESEFA SA DE CV</v>
      </c>
      <c r="N12" s="6" t="s">
        <v>224</v>
      </c>
      <c r="O12" s="6" t="s">
        <v>225</v>
      </c>
      <c r="P12" s="6" t="s">
        <v>189</v>
      </c>
      <c r="Q12" s="6" t="s">
        <v>189</v>
      </c>
      <c r="R12" s="8">
        <v>45471</v>
      </c>
      <c r="S12" s="6" t="s">
        <v>221</v>
      </c>
      <c r="T12" s="5">
        <v>235</v>
      </c>
      <c r="U12" s="7" t="str">
        <f t="shared" si="1"/>
        <v>$ 45,739.20</v>
      </c>
      <c r="V12" s="8" t="str">
        <f t="shared" si="2"/>
        <v>28/06/2024 AL 31/12/2024</v>
      </c>
      <c r="W12" s="18" t="str">
        <f t="shared" si="3"/>
        <v>https://transparencia.guadalajara.gob.mx/sites/default/files/s1528Junio24.pdf</v>
      </c>
      <c r="X12" s="18" t="s">
        <v>233</v>
      </c>
      <c r="Y12" s="15" t="s">
        <v>56</v>
      </c>
      <c r="Z12" s="6" t="s">
        <v>29</v>
      </c>
      <c r="AA12" s="6" t="s">
        <v>15</v>
      </c>
      <c r="AB12" s="6" t="s">
        <v>15</v>
      </c>
    </row>
    <row r="13" spans="1:28" s="21" customFormat="1" ht="99.95" customHeight="1" x14ac:dyDescent="0.2">
      <c r="A13" s="6" t="s">
        <v>250</v>
      </c>
      <c r="B13" s="6" t="s">
        <v>16</v>
      </c>
      <c r="C13" s="16" t="s">
        <v>244</v>
      </c>
      <c r="D13" s="16" t="s">
        <v>274</v>
      </c>
      <c r="E13" s="6" t="s">
        <v>61</v>
      </c>
      <c r="F13" s="6" t="s">
        <v>22</v>
      </c>
      <c r="G13" s="6" t="s">
        <v>215</v>
      </c>
      <c r="H13" s="9" t="s">
        <v>227</v>
      </c>
      <c r="I13" s="6" t="s">
        <v>228</v>
      </c>
      <c r="J13" s="7" t="str">
        <f t="shared" si="4"/>
        <v>$ 1,029,500.00</v>
      </c>
      <c r="K13" s="6" t="s">
        <v>104</v>
      </c>
      <c r="L13" s="7" t="s">
        <v>232</v>
      </c>
      <c r="M13" s="6" t="str">
        <f t="shared" si="0"/>
        <v>SISTEMAS Y MAPAS DIGITALES SA DE CV</v>
      </c>
      <c r="N13" s="6" t="s">
        <v>229</v>
      </c>
      <c r="O13" s="6" t="s">
        <v>230</v>
      </c>
      <c r="P13" s="6" t="s">
        <v>231</v>
      </c>
      <c r="Q13" s="6" t="s">
        <v>231</v>
      </c>
      <c r="R13" s="8">
        <v>45471</v>
      </c>
      <c r="S13" s="6" t="s">
        <v>226</v>
      </c>
      <c r="T13" s="5">
        <v>611</v>
      </c>
      <c r="U13" s="7" t="str">
        <f t="shared" si="1"/>
        <v>$ 1,029,500.00</v>
      </c>
      <c r="V13" s="8" t="str">
        <f t="shared" si="2"/>
        <v>28/06/2024 AL 31/12/2024</v>
      </c>
      <c r="W13" s="18" t="str">
        <f t="shared" si="3"/>
        <v>https://transparencia.guadalajara.gob.mx/sites/default/files/s1528Junio24.pdf</v>
      </c>
      <c r="X13" s="18" t="s">
        <v>233</v>
      </c>
      <c r="Y13" s="15" t="s">
        <v>56</v>
      </c>
      <c r="Z13" s="6" t="s">
        <v>29</v>
      </c>
      <c r="AA13" s="6" t="s">
        <v>15</v>
      </c>
      <c r="AB13" s="6" t="s">
        <v>15</v>
      </c>
    </row>
  </sheetData>
  <mergeCells count="1">
    <mergeCell ref="A1:AB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1" r:id="rId8"/>
    <hyperlink ref="C12" r:id="rId9"/>
    <hyperlink ref="C13" r:id="rId10"/>
    <hyperlink ref="C10" r:id="rId11"/>
    <hyperlink ref="D13" r:id="rId12"/>
    <hyperlink ref="D10" r:id="rId13"/>
    <hyperlink ref="D3" r:id="rId14"/>
    <hyperlink ref="D9" r:id="rId15"/>
    <hyperlink ref="D11" r:id="rId16"/>
    <hyperlink ref="D4" r:id="rId17"/>
    <hyperlink ref="D7" r:id="rId18"/>
    <hyperlink ref="D6" r:id="rId19"/>
    <hyperlink ref="D5" r:id="rId20"/>
    <hyperlink ref="D8" r:id="rId21"/>
    <hyperlink ref="D12" r:id="rId22"/>
  </hyperlinks>
  <pageMargins left="0.7" right="0.7" top="0.75" bottom="0.75" header="0.3" footer="0.3"/>
  <pageSetup orientation="portrait" horizontalDpi="200" verticalDpi="200" copies="0" r:id="rId23"/>
  <ignoredErrors>
    <ignoredError sqref="H3 H6:H7 H5 H9:H13" numberStoredAsText="1"/>
  </ignoredErrors>
  <drawing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workbookViewId="0">
      <selection sqref="A1:AB1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2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s="23" customFormat="1" ht="99.95" customHeight="1" x14ac:dyDescent="0.2">
      <c r="A3" s="6" t="s">
        <v>269</v>
      </c>
      <c r="B3" s="6" t="s">
        <v>16</v>
      </c>
      <c r="C3" s="16" t="s">
        <v>265</v>
      </c>
      <c r="D3" s="16" t="s">
        <v>272</v>
      </c>
      <c r="E3" s="6" t="s">
        <v>115</v>
      </c>
      <c r="F3" s="6" t="s">
        <v>22</v>
      </c>
      <c r="G3" s="6" t="s">
        <v>252</v>
      </c>
      <c r="H3" s="9">
        <v>759926.02</v>
      </c>
      <c r="I3" s="6" t="s">
        <v>253</v>
      </c>
      <c r="J3" s="7">
        <f>+H3</f>
        <v>759926.02</v>
      </c>
      <c r="K3" s="6" t="s">
        <v>104</v>
      </c>
      <c r="L3" s="7" t="s">
        <v>254</v>
      </c>
      <c r="M3" s="6" t="str">
        <f>+I3</f>
        <v>GRUPO INDUSTRIAL FORTE S.A. DE C.V.</v>
      </c>
      <c r="N3" s="6" t="s">
        <v>255</v>
      </c>
      <c r="O3" s="6" t="s">
        <v>256</v>
      </c>
      <c r="P3" s="6" t="s">
        <v>189</v>
      </c>
      <c r="Q3" s="6" t="s">
        <v>257</v>
      </c>
      <c r="R3" s="8">
        <v>45490</v>
      </c>
      <c r="S3" s="6" t="s">
        <v>251</v>
      </c>
      <c r="T3" s="5">
        <v>5111</v>
      </c>
      <c r="U3" s="7">
        <f>+J3</f>
        <v>759926.02</v>
      </c>
      <c r="V3" s="8" t="str">
        <f t="shared" ref="V3:V5" si="0">+TEXT(R3,"DD/MM/AAAA")&amp;(" AL 31/12/2024")</f>
        <v>17/07/2024 AL 31/12/2024</v>
      </c>
      <c r="W3" s="18" t="str">
        <f>+IF(L3="","",L3)</f>
        <v>https://transparencia.guadalajara.gob.mx/sites/default/files/s1617Julio24.pdf</v>
      </c>
      <c r="X3" s="18" t="s">
        <v>258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s="23" customFormat="1" ht="99.95" customHeight="1" x14ac:dyDescent="0.2">
      <c r="A4" s="6" t="s">
        <v>270</v>
      </c>
      <c r="B4" s="6" t="s">
        <v>16</v>
      </c>
      <c r="C4" s="16" t="s">
        <v>266</v>
      </c>
      <c r="D4" s="16" t="s">
        <v>271</v>
      </c>
      <c r="E4" s="6" t="s">
        <v>115</v>
      </c>
      <c r="F4" s="6" t="s">
        <v>22</v>
      </c>
      <c r="G4" s="6" t="s">
        <v>252</v>
      </c>
      <c r="H4" s="9">
        <v>162400</v>
      </c>
      <c r="I4" s="6" t="s">
        <v>260</v>
      </c>
      <c r="J4" s="7">
        <f>+H4</f>
        <v>162400</v>
      </c>
      <c r="K4" s="6" t="s">
        <v>104</v>
      </c>
      <c r="L4" s="7" t="s">
        <v>254</v>
      </c>
      <c r="M4" s="6" t="str">
        <f>+I4</f>
        <v xml:space="preserve">SOLUCIONES BIOMEDICAS AMMED S.A. DE C.V. </v>
      </c>
      <c r="N4" s="6" t="s">
        <v>261</v>
      </c>
      <c r="O4" s="6" t="s">
        <v>262</v>
      </c>
      <c r="P4" s="6" t="s">
        <v>189</v>
      </c>
      <c r="Q4" s="6" t="s">
        <v>257</v>
      </c>
      <c r="R4" s="8">
        <v>45490</v>
      </c>
      <c r="S4" s="6" t="s">
        <v>259</v>
      </c>
      <c r="T4" s="5">
        <v>5311</v>
      </c>
      <c r="U4" s="7">
        <f>+J4</f>
        <v>162400</v>
      </c>
      <c r="V4" s="8" t="str">
        <f t="shared" si="0"/>
        <v>17/07/2024 AL 31/12/2024</v>
      </c>
      <c r="W4" s="18" t="str">
        <f t="shared" ref="W4:W5" si="1">+IF(L4="","",L4)</f>
        <v>https://transparencia.guadalajara.gob.mx/sites/default/files/s1617Julio24.pdf</v>
      </c>
      <c r="X4" s="18" t="s">
        <v>258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s="23" customFormat="1" ht="99.95" customHeight="1" x14ac:dyDescent="0.2">
      <c r="A5" s="6" t="s">
        <v>268</v>
      </c>
      <c r="B5" s="6" t="s">
        <v>16</v>
      </c>
      <c r="C5" s="16" t="s">
        <v>267</v>
      </c>
      <c r="D5" s="16" t="s">
        <v>273</v>
      </c>
      <c r="E5" s="6" t="s">
        <v>115</v>
      </c>
      <c r="F5" s="6" t="s">
        <v>22</v>
      </c>
      <c r="G5" s="6" t="s">
        <v>252</v>
      </c>
      <c r="H5" s="9">
        <v>194024.73</v>
      </c>
      <c r="I5" s="6" t="s">
        <v>264</v>
      </c>
      <c r="J5" s="7">
        <f t="shared" ref="J5" si="2">+H5</f>
        <v>194024.73</v>
      </c>
      <c r="K5" s="6" t="s">
        <v>104</v>
      </c>
      <c r="L5" s="7" t="s">
        <v>254</v>
      </c>
      <c r="M5" s="6" t="str">
        <f>+I5</f>
        <v>DMN DISTRIBUIDORA MEDICA NINNUS, SAPI DE C.V.</v>
      </c>
      <c r="N5" s="6" t="s">
        <v>206</v>
      </c>
      <c r="O5" s="6" t="s">
        <v>207</v>
      </c>
      <c r="P5" s="6" t="s">
        <v>189</v>
      </c>
      <c r="Q5" s="6" t="s">
        <v>257</v>
      </c>
      <c r="R5" s="8">
        <v>45490</v>
      </c>
      <c r="S5" s="6" t="s">
        <v>263</v>
      </c>
      <c r="T5" s="5">
        <v>2541</v>
      </c>
      <c r="U5" s="7">
        <f>+J5</f>
        <v>194024.73</v>
      </c>
      <c r="V5" s="8" t="str">
        <f t="shared" si="0"/>
        <v>17/07/2024 AL 31/12/2024</v>
      </c>
      <c r="W5" s="18" t="str">
        <f t="shared" si="1"/>
        <v>https://transparencia.guadalajara.gob.mx/sites/default/files/s1617Julio24.pdf</v>
      </c>
      <c r="X5" s="18" t="s">
        <v>258</v>
      </c>
      <c r="Y5" s="15" t="s">
        <v>56</v>
      </c>
      <c r="Z5" s="6" t="s">
        <v>29</v>
      </c>
      <c r="AA5" s="6" t="s">
        <v>15</v>
      </c>
      <c r="AB5" s="6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C3" r:id="rId1"/>
    <hyperlink ref="C4" r:id="rId2"/>
    <hyperlink ref="C5" r:id="rId3"/>
    <hyperlink ref="D4" r:id="rId4"/>
    <hyperlink ref="D3" r:id="rId5"/>
    <hyperlink ref="D5" r:id="rId6"/>
  </hyperlinks>
  <pageMargins left="0.7" right="0.7" top="0.75" bottom="0.75" header="0.3" footer="0.3"/>
  <pageSetup orientation="portrait" horizontalDpi="200" verticalDpi="200" copies="0" r:id="rId7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E2" sqref="E2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3" t="s">
        <v>1</v>
      </c>
      <c r="C2" s="3" t="s">
        <v>2</v>
      </c>
      <c r="D2" s="26" t="s">
        <v>53</v>
      </c>
      <c r="E2" s="26" t="s">
        <v>54</v>
      </c>
      <c r="F2" s="26" t="s">
        <v>3</v>
      </c>
      <c r="G2" s="26" t="s">
        <v>4</v>
      </c>
      <c r="H2" s="27" t="s">
        <v>5</v>
      </c>
      <c r="I2" s="3" t="s">
        <v>6</v>
      </c>
      <c r="J2" s="27" t="s">
        <v>7</v>
      </c>
      <c r="K2" s="28" t="s">
        <v>57</v>
      </c>
      <c r="L2" s="28" t="s">
        <v>28</v>
      </c>
      <c r="M2" s="3" t="s">
        <v>8</v>
      </c>
      <c r="N2" s="3" t="s">
        <v>21</v>
      </c>
      <c r="O2" s="3" t="s">
        <v>20</v>
      </c>
      <c r="P2" s="3" t="s">
        <v>9</v>
      </c>
      <c r="Q2" s="3" t="s">
        <v>10</v>
      </c>
      <c r="R2" s="3" t="s">
        <v>19</v>
      </c>
      <c r="S2" s="3" t="s">
        <v>18</v>
      </c>
      <c r="T2" s="28" t="s">
        <v>23</v>
      </c>
      <c r="U2" s="27" t="s">
        <v>11</v>
      </c>
      <c r="V2" s="28" t="s">
        <v>24</v>
      </c>
      <c r="W2" s="28" t="s">
        <v>25</v>
      </c>
      <c r="X2" s="28" t="s">
        <v>26</v>
      </c>
      <c r="Y2" s="28" t="s">
        <v>55</v>
      </c>
      <c r="Z2" s="26" t="s">
        <v>12</v>
      </c>
      <c r="AA2" s="3" t="s">
        <v>13</v>
      </c>
      <c r="AB2" s="3" t="s">
        <v>14</v>
      </c>
    </row>
    <row r="3" spans="1:28" ht="99.95" customHeight="1" x14ac:dyDescent="0.2">
      <c r="A3" s="46" t="s">
        <v>300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</sheetData>
  <mergeCells count="2">
    <mergeCell ref="A1:AB1"/>
    <mergeCell ref="A3:AB3"/>
  </mergeCells>
  <hyperlinks>
    <hyperlink ref="A3:AB3" r:id="rId1" display="Durante el mes de agosto de 2024 no se llevaron a cabo procesos de contratación de adjudicaciones directas 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sqref="A1:XFD1048576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" customFormat="1" ht="102.75" customHeight="1" x14ac:dyDescent="0.2">
      <c r="A2" s="3" t="s">
        <v>0</v>
      </c>
      <c r="B2" s="3" t="s">
        <v>1</v>
      </c>
      <c r="C2" s="3" t="s">
        <v>2</v>
      </c>
      <c r="D2" s="26" t="s">
        <v>53</v>
      </c>
      <c r="E2" s="26" t="s">
        <v>54</v>
      </c>
      <c r="F2" s="26" t="s">
        <v>3</v>
      </c>
      <c r="G2" s="26" t="s">
        <v>4</v>
      </c>
      <c r="H2" s="27" t="s">
        <v>5</v>
      </c>
      <c r="I2" s="3" t="s">
        <v>6</v>
      </c>
      <c r="J2" s="27" t="s">
        <v>7</v>
      </c>
      <c r="K2" s="28" t="s">
        <v>57</v>
      </c>
      <c r="L2" s="28" t="s">
        <v>28</v>
      </c>
      <c r="M2" s="3" t="s">
        <v>8</v>
      </c>
      <c r="N2" s="3" t="s">
        <v>21</v>
      </c>
      <c r="O2" s="3" t="s">
        <v>20</v>
      </c>
      <c r="P2" s="3" t="s">
        <v>9</v>
      </c>
      <c r="Q2" s="3" t="s">
        <v>10</v>
      </c>
      <c r="R2" s="3" t="s">
        <v>19</v>
      </c>
      <c r="S2" s="3" t="s">
        <v>18</v>
      </c>
      <c r="T2" s="28" t="s">
        <v>23</v>
      </c>
      <c r="U2" s="27" t="s">
        <v>11</v>
      </c>
      <c r="V2" s="28" t="s">
        <v>24</v>
      </c>
      <c r="W2" s="28" t="s">
        <v>25</v>
      </c>
      <c r="X2" s="28" t="s">
        <v>26</v>
      </c>
      <c r="Y2" s="28" t="s">
        <v>55</v>
      </c>
      <c r="Z2" s="26" t="s">
        <v>12</v>
      </c>
      <c r="AA2" s="3" t="s">
        <v>13</v>
      </c>
      <c r="AB2" s="3" t="s">
        <v>14</v>
      </c>
    </row>
    <row r="3" spans="1:28" ht="99.95" customHeight="1" x14ac:dyDescent="0.2">
      <c r="A3" s="46" t="s">
        <v>301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</sheetData>
  <mergeCells count="2">
    <mergeCell ref="A1:AB1"/>
    <mergeCell ref="A3:AB3"/>
  </mergeCells>
  <hyperlinks>
    <hyperlink ref="A3:AB3" r:id="rId1" display="Durante el mes de septiembre de 2024 no se llevaron a cabo procesos de contratación de adjudicaciones directas 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Enero2024</vt:lpstr>
      <vt:lpstr>Febrero2024</vt:lpstr>
      <vt:lpstr>Marzo2024</vt:lpstr>
      <vt:lpstr>Abril2024</vt:lpstr>
      <vt:lpstr>Mayo2024</vt:lpstr>
      <vt:lpstr>Junio2024</vt:lpstr>
      <vt:lpstr>Julio2024</vt:lpstr>
      <vt:lpstr>Agosto2024</vt:lpstr>
      <vt:lpstr>Septiembre_2024</vt:lpstr>
      <vt:lpstr>Octubre_2024</vt:lpstr>
      <vt:lpstr>Noviembre_2024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2025-01-16T19:30:32Z</dcterms:modified>
</cp:coreProperties>
</file>