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48" windowWidth="19416" windowHeight="9708"/>
  </bookViews>
  <sheets>
    <sheet name="NOR 01-14-001" sheetId="1" r:id="rId1"/>
  </sheets>
  <definedNames>
    <definedName name="_xlnm._FilterDatabase" localSheetId="0">'NOR 01-14-001'!$B$8:$D$72</definedName>
    <definedName name="_xlnm.Print_Area" localSheetId="0">'NOR 01-14-001'!$A$1:$E$72</definedName>
    <definedName name="_xlnm.Print_Titles" localSheetId="0">'NOR 01-14-001'!$8:$9</definedName>
  </definedNames>
  <calcPr calcId="125725"/>
</workbook>
</file>

<file path=xl/calcChain.xml><?xml version="1.0" encoding="utf-8"?>
<calcChain xmlns="http://schemas.openxmlformats.org/spreadsheetml/2006/main">
  <c r="D10" i="1"/>
  <c r="D20"/>
  <c r="D26"/>
  <c r="D29"/>
  <c r="D36"/>
  <c r="D40"/>
  <c r="D55"/>
  <c r="D9" l="1"/>
</calcChain>
</file>

<file path=xl/sharedStrings.xml><?xml version="1.0" encoding="utf-8"?>
<sst xmlns="http://schemas.openxmlformats.org/spreadsheetml/2006/main" count="68" uniqueCount="68">
  <si>
    <t>FINANCIAMIENTO INTERNO</t>
  </si>
  <si>
    <t>ENDEUDAMIENTO EXTERNO</t>
  </si>
  <si>
    <t>ENDEUDAMIENTO INTERNO</t>
  </si>
  <si>
    <t>INGRESOS DERIVADOS DE FINANCIAMIENTOS</t>
  </si>
  <si>
    <t>TRANSFERENCIAS DEL FONDO MEXICANO DEL PETRÓLEO PARA LA ESTABILIZACIÓN Y EL DESARROLLO</t>
  </si>
  <si>
    <r>
      <t xml:space="preserve">TRANSFERENCIAS A FIDEICOMISOS, MANDATOS Y ANÁLOGOS </t>
    </r>
    <r>
      <rPr>
        <sz val="6"/>
        <rFont val="Calibri"/>
        <family val="2"/>
        <scheme val="minor"/>
      </rPr>
      <t>(DEROGADO)</t>
    </r>
  </si>
  <si>
    <t>PENSIONES Y JUBILACIONES</t>
  </si>
  <si>
    <r>
      <t xml:space="preserve">AYUDAS SOCIALES </t>
    </r>
    <r>
      <rPr>
        <sz val="6"/>
        <rFont val="Calibri"/>
        <family val="2"/>
        <scheme val="minor"/>
      </rPr>
      <t>(DEROGADO)</t>
    </r>
  </si>
  <si>
    <t>SUBSIDIOS Y SUBVENCIONES</t>
  </si>
  <si>
    <r>
      <t>TRANSFERENCIAS AL RESTO DEL SECTOR PÚBLICO</t>
    </r>
    <r>
      <rPr>
        <sz val="7"/>
        <rFont val="Calibri"/>
        <family val="2"/>
        <scheme val="minor"/>
      </rPr>
      <t xml:space="preserve"> </t>
    </r>
    <r>
      <rPr>
        <sz val="6"/>
        <rFont val="Calibri"/>
        <family val="2"/>
        <scheme val="minor"/>
      </rPr>
      <t>(DEROGADO)</t>
    </r>
  </si>
  <si>
    <t>TRANSFERENCIAS Y ASIGNACIONES</t>
  </si>
  <si>
    <t>TRANSFERENCIAS, ASIGNACIONES, SUBSIDIOS Y SUBVENCIONES, PENSIONES Y JUBILACIONES</t>
  </si>
  <si>
    <t>FONDOS DISTINTOS DE APORTACIONES</t>
  </si>
  <si>
    <t>INCENTIVOS DERIVADOS DE LA COLABORACIÓN FISCAL</t>
  </si>
  <si>
    <t>CONVENIOS</t>
  </si>
  <si>
    <t>APORTACIONES</t>
  </si>
  <si>
    <t>PARTICIPACIONES</t>
  </si>
  <si>
    <t>PARTICIPACIONES, APORTACIONES, CONVENIOS, INCENTIVOS DERIVADOS DE LA COLABORACIÓN FISCAL Y FONDOS DISTINTOS DE APORTACIONES</t>
  </si>
  <si>
    <t>OTROS INGRESOS</t>
  </si>
  <si>
    <t>INGRESOS POR VENTA DE BIENES Y PRESTACIÓN DE SERVICIOS DE LOS PODERES LEGISLATIVO Y JUDICIAL, Y DE LOS ÓRGANOS AUTÓNOMOS</t>
  </si>
  <si>
    <t>INGRESOS POR VENTA DE BIENES Y PRESTACIÓN DE SERVICIOS DE FIDEICOMISOS FINANCIEROS PÚBLICOS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</si>
  <si>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</si>
  <si>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</si>
  <si>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</si>
  <si>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Y FIDEICOMISOS NO EMPRESARIALES Y NO FINANCIEROS</t>
  </si>
  <si>
    <t>INGRESOS POR VENTA DE BIENES Y PRESTACIÓN DE SERVICIOS DE EMPRESAS PRODUCTIVAS DEL ESTADO</t>
  </si>
  <si>
    <t>INGRESOS POR VENTA DE BIENES Y PRESTACIÓN DE SERVICIOS DE INSTITUCIONES PÚBLICAS DE SEGURIDAD SOCIAL</t>
  </si>
  <si>
    <t>INGRESOS POR VENTA DE BIENES, PRESTACIÓN DE SERVICIOS Y OTROS INGRESOS</t>
  </si>
  <si>
    <t>APROVECHAMIENTOS NO COMPRENDIDOS EN LA LEY DE INGRESOS VIGENTE, CAUSADOS EN EJERCICIOS FISCALES ANTERIORES PENDIENTES DE LIQUIDACIÓN O PAGO</t>
  </si>
  <si>
    <t xml:space="preserve">ACCESORIOS DE APROVECHAMIENTOS </t>
  </si>
  <si>
    <t>APROVECHAMIENTOS PATRIMONIALES</t>
  </si>
  <si>
    <t xml:space="preserve">APROVECHAMIENTOS </t>
  </si>
  <si>
    <t>APROVECHAMIENTOS</t>
  </si>
  <si>
    <t>PRODUCTOS NO COMPRENDIDOS EN LA LEY DE INGRESOS VIGENTE, CAUSADOS EN EJERCICIOS FISCALES ANTERIORES PENDIENTES DE LIQUIDACIÓN O PAGO</t>
  </si>
  <si>
    <r>
      <t xml:space="preserve">PRODUCTOS DE CAPITAL </t>
    </r>
    <r>
      <rPr>
        <sz val="6"/>
        <rFont val="Calibri"/>
        <family val="2"/>
        <scheme val="minor"/>
      </rPr>
      <t>(DEROGADO)</t>
    </r>
  </si>
  <si>
    <t xml:space="preserve">PRODUCTOS </t>
  </si>
  <si>
    <t>PRODUCTOS</t>
  </si>
  <si>
    <t>DERECHOS NO COMPRENDIDOS EN LA LEY DE INGRESOS VIGENTE, CAUSADOS EN EJERCICIOS FISCALES ANTERIORES PENDIENTES DE LIQUIDACIÓN O PAGO</t>
  </si>
  <si>
    <t>ACCESORIOS DE DERECHOS</t>
  </si>
  <si>
    <t>OTROS DERECHOS</t>
  </si>
  <si>
    <t>DERECHOS POR PRESTACIÓN DE SERVICIOS</t>
  </si>
  <si>
    <r>
      <t>DERECHOS A LOS HIDROCARBUROS</t>
    </r>
    <r>
      <rPr>
        <sz val="6"/>
        <rFont val="Calibri"/>
        <family val="2"/>
        <scheme val="minor"/>
      </rPr>
      <t xml:space="preserve"> (DEROGADO)</t>
    </r>
  </si>
  <si>
    <t>DERECHOS POR EL USO, GOCE, APROVECHAMIENTO O EXPLOTACIÓN DE BIENES DE DOMINIO PÚBLICO</t>
  </si>
  <si>
    <t>DERECHOS</t>
  </si>
  <si>
    <t>CONTRIBUCIONES DE MEJORAS NO COMPRENDIDAS EN LA LEY DE INGRESOS VIGENTE, CAUSADAS EN EJERCICIOS FISCALES ANTERIORES PENDIENTES DE LIQUIDACIÓN O PAGO</t>
  </si>
  <si>
    <t>CONTRIBUCIONES DE MEJORAS POR OBRAS PÚBLICAS</t>
  </si>
  <si>
    <t>CONTRIBUCIONES DE MEJORAS</t>
  </si>
  <si>
    <t>ACCESORIOS DE CUOTAS Y APORTACIONES DE SEGURIDAD SOCIAL</t>
  </si>
  <si>
    <t>OTRAS CUOTAS Y APORTACIONES PARA LA SEGURIDAD SOCIAL</t>
  </si>
  <si>
    <t>CUOTAS DE AHORRO PARA EL RETIRO</t>
  </si>
  <si>
    <t xml:space="preserve">CUOTAS PARA LA SEGURIDAD SOCIAL </t>
  </si>
  <si>
    <t>APORTACIONES PARA FONDOS DE VIVIENDA</t>
  </si>
  <si>
    <t>CUOTAS Y APORTACIONES DE SEGURIDAD SOCIAL</t>
  </si>
  <si>
    <t>IMPUESTOS NO COMPRENDIDOS EN LA LEY DE INGRESOS VIGENTE, CAUSADOS EN EJERCICIOS FISCALES ANTERIORES PENDIENTES DE LIQUIDACIÓN O PAGO</t>
  </si>
  <si>
    <t>OTROS IMPUESTOS</t>
  </si>
  <si>
    <t>ACCESORIOS DE LOS IMPUESTOS</t>
  </si>
  <si>
    <t>IMPUESTOS ECOLÓGICOS</t>
  </si>
  <si>
    <t>IMPUESTOS SOBRE NÓMINAS Y ASIMILABLES</t>
  </si>
  <si>
    <t>IMPUESTOS AL COMERCIO EXTERIOR</t>
  </si>
  <si>
    <t>IMPUESTO SOBRE LA PRODUCCIÓN, EL CONSUMO Y LAS TRANSACCIONES</t>
  </si>
  <si>
    <t>IMPUESTOS SOBRE EL PATRIMONIO</t>
  </si>
  <si>
    <t>IMPUESTOS SOBRE LOS INGRESOS</t>
  </si>
  <si>
    <t>IMPUESTOS</t>
  </si>
  <si>
    <t xml:space="preserve">TOTAL </t>
  </si>
  <si>
    <t>INGRESOS ESTIMADOS</t>
  </si>
  <si>
    <t xml:space="preserve"> H. AYUNTAMIENTO DE GUADALAJARA</t>
  </si>
  <si>
    <t xml:space="preserve"> TESORERÍA MUNICIPAL</t>
  </si>
  <si>
    <t xml:space="preserve"> DIRECCIÓN DE INGRESOS</t>
  </si>
</sst>
</file>

<file path=xl/styles.xml><?xml version="1.0" encoding="utf-8"?>
<styleSheet xmlns="http://schemas.openxmlformats.org/spreadsheetml/2006/main">
  <numFmts count="5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0_ ;\-0\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6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 tint="0.49998474074526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8"/>
      <name val="Arial"/>
      <family val="2"/>
    </font>
    <font>
      <b/>
      <sz val="10"/>
      <color theme="1" tint="0.499984740745262"/>
      <name val="Arial"/>
      <family val="2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4" tint="0.79998168889431442"/>
      </bottom>
      <diagonal/>
    </border>
    <border>
      <left/>
      <right style="thin">
        <color theme="1" tint="0.499984740745262"/>
      </right>
      <top/>
      <bottom style="thin">
        <color theme="4" tint="0.79998168889431442"/>
      </bottom>
      <diagonal/>
    </border>
    <border>
      <left style="thin">
        <color theme="1" tint="0.49998474074526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1" tint="0.49998474074526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1" tint="0.49998474074526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1" tint="0.499984740745262"/>
      </left>
      <right style="thin">
        <color theme="4" tint="0.79998168889431442"/>
      </right>
      <top style="thin">
        <color theme="4" tint="0.79998168889431442"/>
      </top>
      <bottom style="thin">
        <color indexed="64"/>
      </bottom>
      <diagonal/>
    </border>
    <border>
      <left style="thin">
        <color theme="4" tint="0.79995117038483843"/>
      </left>
      <right style="thin">
        <color theme="1" tint="0.499984740745262"/>
      </right>
      <top style="thin">
        <color theme="4" tint="0.79998168889431442"/>
      </top>
      <bottom style="thin">
        <color indexed="64"/>
      </bottom>
      <diagonal/>
    </border>
    <border>
      <left style="thin">
        <color theme="1" tint="0.499984740745262"/>
      </left>
      <right style="thin">
        <color theme="4" tint="0.79998168889431442"/>
      </right>
      <top style="thin">
        <color theme="4" tint="0.79998168889431442"/>
      </top>
      <bottom style="thin">
        <color theme="1" tint="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1" tint="0.499984740745262"/>
      </bottom>
      <diagonal/>
    </border>
    <border>
      <left style="thin">
        <color theme="4" tint="0.79995117038483843"/>
      </left>
      <right style="thin">
        <color theme="1" tint="0.499984740745262"/>
      </right>
      <top style="thin">
        <color theme="4" tint="0.79998168889431442"/>
      </top>
      <bottom style="thin">
        <color theme="1" tint="0.499984740745262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9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Fill="1"/>
    <xf numFmtId="164" fontId="2" fillId="0" borderId="0" xfId="1" applyNumberFormat="1" applyFont="1" applyAlignment="1">
      <alignment vertical="center"/>
    </xf>
    <xf numFmtId="0" fontId="2" fillId="0" borderId="0" xfId="0" applyFont="1" applyAlignment="1">
      <alignment vertical="center"/>
    </xf>
    <xf numFmtId="44" fontId="4" fillId="0" borderId="0" xfId="1" applyFont="1" applyAlignment="1">
      <alignment horizontal="center" vertical="center"/>
    </xf>
    <xf numFmtId="44" fontId="4" fillId="0" borderId="0" xfId="1" applyFont="1" applyFill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6" fillId="3" borderId="3" xfId="0" applyFont="1" applyFill="1" applyBorder="1" applyAlignment="1" applyProtection="1">
      <alignment vertical="center" wrapText="1"/>
    </xf>
    <xf numFmtId="0" fontId="3" fillId="0" borderId="0" xfId="0" applyFont="1"/>
    <xf numFmtId="0" fontId="11" fillId="4" borderId="0" xfId="0" applyFont="1" applyFill="1" applyAlignment="1">
      <alignment vertical="center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/>
    </xf>
    <xf numFmtId="0" fontId="14" fillId="0" borderId="0" xfId="6" applyFont="1" applyAlignment="1">
      <alignment vertical="center"/>
    </xf>
    <xf numFmtId="0" fontId="15" fillId="0" borderId="0" xfId="6" applyFont="1" applyFill="1" applyBorder="1" applyAlignment="1" applyProtection="1">
      <alignment horizontal="center" vertical="center"/>
    </xf>
    <xf numFmtId="0" fontId="10" fillId="0" borderId="0" xfId="6" applyFont="1" applyFill="1" applyBorder="1" applyAlignment="1" applyProtection="1">
      <alignment horizontal="center" vertical="center"/>
    </xf>
    <xf numFmtId="0" fontId="16" fillId="4" borderId="0" xfId="0" applyFont="1" applyFill="1" applyAlignment="1">
      <alignment horizontal="center" vertical="center"/>
    </xf>
    <xf numFmtId="165" fontId="17" fillId="5" borderId="4" xfId="0" applyNumberFormat="1" applyFont="1" applyFill="1" applyBorder="1" applyAlignment="1" applyProtection="1">
      <alignment horizontal="center" vertical="center"/>
    </xf>
    <xf numFmtId="165" fontId="17" fillId="5" borderId="5" xfId="0" applyNumberFormat="1" applyFont="1" applyFill="1" applyBorder="1" applyAlignment="1" applyProtection="1">
      <alignment horizontal="center" vertical="center"/>
    </xf>
    <xf numFmtId="165" fontId="17" fillId="5" borderId="6" xfId="0" applyNumberFormat="1" applyFont="1" applyFill="1" applyBorder="1" applyAlignment="1" applyProtection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165" fontId="17" fillId="5" borderId="8" xfId="0" applyNumberFormat="1" applyFont="1" applyFill="1" applyBorder="1" applyAlignment="1" applyProtection="1">
      <alignment horizontal="center" vertical="center"/>
    </xf>
    <xf numFmtId="7" fontId="17" fillId="5" borderId="9" xfId="1" applyNumberFormat="1" applyFont="1" applyFill="1" applyBorder="1" applyAlignment="1" applyProtection="1">
      <alignment horizontal="right" vertical="center"/>
    </xf>
    <xf numFmtId="0" fontId="6" fillId="3" borderId="10" xfId="0" applyFont="1" applyFill="1" applyBorder="1" applyAlignment="1" applyProtection="1">
      <alignment horizontal="left" vertical="center" wrapText="1"/>
    </xf>
    <xf numFmtId="7" fontId="6" fillId="3" borderId="11" xfId="1" applyNumberFormat="1" applyFont="1" applyFill="1" applyBorder="1" applyAlignment="1" applyProtection="1">
      <alignment vertical="center"/>
    </xf>
    <xf numFmtId="0" fontId="5" fillId="2" borderId="12" xfId="0" applyFont="1" applyFill="1" applyBorder="1" applyAlignment="1" applyProtection="1">
      <alignment horizontal="center" vertical="center" wrapText="1"/>
    </xf>
    <xf numFmtId="7" fontId="5" fillId="2" borderId="11" xfId="1" applyNumberFormat="1" applyFont="1" applyFill="1" applyBorder="1" applyAlignment="1" applyProtection="1">
      <alignment vertical="center"/>
    </xf>
    <xf numFmtId="0" fontId="5" fillId="2" borderId="13" xfId="0" applyFont="1" applyFill="1" applyBorder="1" applyAlignment="1" applyProtection="1">
      <alignment horizontal="center" vertical="center" wrapText="1"/>
    </xf>
    <xf numFmtId="7" fontId="5" fillId="2" borderId="14" xfId="1" applyNumberFormat="1" applyFont="1" applyFill="1" applyBorder="1" applyAlignment="1" applyProtection="1">
      <alignment vertical="center"/>
    </xf>
    <xf numFmtId="0" fontId="6" fillId="3" borderId="10" xfId="0" applyFont="1" applyFill="1" applyBorder="1" applyAlignment="1" applyProtection="1">
      <alignment vertical="center" wrapText="1"/>
    </xf>
    <xf numFmtId="7" fontId="6" fillId="3" borderId="11" xfId="1" applyNumberFormat="1" applyFont="1" applyFill="1" applyBorder="1" applyAlignment="1" applyProtection="1">
      <alignment vertical="center" wrapText="1"/>
    </xf>
    <xf numFmtId="7" fontId="5" fillId="2" borderId="11" xfId="1" applyNumberFormat="1" applyFont="1" applyFill="1" applyBorder="1" applyAlignment="1" applyProtection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7" fontId="5" fillId="2" borderId="11" xfId="1" applyNumberFormat="1" applyFont="1" applyFill="1" applyBorder="1" applyAlignment="1" applyProtection="1">
      <alignment vertical="center"/>
      <protection locked="0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7" fontId="5" fillId="2" borderId="17" xfId="1" applyNumberFormat="1" applyFont="1" applyFill="1" applyBorder="1" applyAlignment="1" applyProtection="1">
      <alignment vertical="center"/>
      <protection locked="0"/>
    </xf>
  </cellXfs>
  <cellStyles count="11">
    <cellStyle name="Millares 2" xfId="2"/>
    <cellStyle name="Moneda" xfId="1" builtinId="4"/>
    <cellStyle name="Moneda 2" xfId="3"/>
    <cellStyle name="Moneda 2 2" xfId="4"/>
    <cellStyle name="Normal" xfId="0" builtinId="0"/>
    <cellStyle name="Normal 2" xfId="5"/>
    <cellStyle name="Normal 2 2" xfId="6"/>
    <cellStyle name="Normal 2 3" xfId="7"/>
    <cellStyle name="Normal 2 4" xfId="8"/>
    <cellStyle name="Porcentaje 2" xfId="9"/>
    <cellStyle name="Porcentaje 3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3152775</xdr:colOff>
      <xdr:row>7</xdr:row>
      <xdr:rowOff>0</xdr:rowOff>
    </xdr:from>
    <xdr:to>
      <xdr:col>2</xdr:col>
      <xdr:colOff>3152775</xdr:colOff>
      <xdr:row>8</xdr:row>
      <xdr:rowOff>0</xdr:rowOff>
    </xdr:to>
    <xdr:pic>
      <xdr:nvPicPr>
        <xdr:cNvPr id="2" name="Picture 3" descr="C:\Documents and Settings\mfv-dt\Configuración local\Archivos temporales de Internet\Content.IE5\G9YBWLQB\MC900434750[2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" y="1905000"/>
          <a:ext cx="0" cy="190500"/>
        </a:xfrm>
        <a:prstGeom prst="roundRect">
          <a:avLst>
            <a:gd name="adj" fmla="val 16667"/>
          </a:avLst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1</xdr:col>
      <xdr:colOff>0</xdr:colOff>
      <xdr:row>0</xdr:row>
      <xdr:rowOff>22860</xdr:rowOff>
    </xdr:from>
    <xdr:to>
      <xdr:col>2</xdr:col>
      <xdr:colOff>1375408</xdr:colOff>
      <xdr:row>2</xdr:row>
      <xdr:rowOff>172100</xdr:rowOff>
    </xdr:to>
    <xdr:pic>
      <xdr:nvPicPr>
        <xdr:cNvPr id="4" name="Picture 1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2227" t="88128" r="7684" b="4137"/>
        <a:stretch/>
      </xdr:blipFill>
      <xdr:spPr bwMode="auto">
        <a:xfrm>
          <a:off x="388620" y="22860"/>
          <a:ext cx="1626868" cy="530240"/>
        </a:xfrm>
        <a:prstGeom prst="rect">
          <a:avLst/>
        </a:prstGeom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317186</xdr:colOff>
      <xdr:row>0</xdr:row>
      <xdr:rowOff>34927</xdr:rowOff>
    </xdr:from>
    <xdr:to>
      <xdr:col>3</xdr:col>
      <xdr:colOff>1404211</xdr:colOff>
      <xdr:row>2</xdr:row>
      <xdr:rowOff>167871</xdr:rowOff>
    </xdr:to>
    <xdr:pic>
      <xdr:nvPicPr>
        <xdr:cNvPr id="5" name="Picture 1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502" t="5688" r="74884" b="87852"/>
        <a:stretch/>
      </xdr:blipFill>
      <xdr:spPr bwMode="auto">
        <a:xfrm>
          <a:off x="5263259" y="228891"/>
          <a:ext cx="1087025" cy="518100"/>
        </a:xfrm>
        <a:prstGeom prst="rect">
          <a:avLst/>
        </a:prstGeom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4</xdr:row>
      <xdr:rowOff>25151</xdr:rowOff>
    </xdr:from>
    <xdr:to>
      <xdr:col>4</xdr:col>
      <xdr:colOff>21166</xdr:colOff>
      <xdr:row>6</xdr:row>
      <xdr:rowOff>38100</xdr:rowOff>
    </xdr:to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SpPr/>
      </xdr:nvSpPr>
      <xdr:spPr>
        <a:xfrm>
          <a:off x="388620" y="848111"/>
          <a:ext cx="5995246" cy="515869"/>
        </a:xfrm>
        <a:prstGeom prst="rect">
          <a:avLst/>
        </a:prstGeom>
        <a:solidFill>
          <a:schemeClr val="accent6">
            <a:lumMod val="75000"/>
          </a:schemeClr>
        </a:solidFill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 baseline="0"/>
            <a:t>JALISCO / GUADALAJARA (a) </a:t>
          </a:r>
          <a:br>
            <a:rPr lang="es-MX" sz="1100" b="1" baseline="0"/>
          </a:br>
          <a:r>
            <a:rPr lang="es-MX" sz="1100" b="1" baseline="0"/>
            <a:t>INICIATIVA DE LEY DE INGRESOS PARA EL EJERCICIO FISCAL 2025</a:t>
          </a:r>
        </a:p>
        <a:p>
          <a:pPr algn="ctr"/>
          <a:endParaRPr lang="es-MX" sz="1400" b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2"/>
  <sheetViews>
    <sheetView tabSelected="1" view="pageBreakPreview" zoomScale="110" zoomScaleSheetLayoutView="110" workbookViewId="0">
      <selection activeCell="E16" sqref="E16"/>
    </sheetView>
  </sheetViews>
  <sheetFormatPr baseColWidth="10" defaultColWidth="11.44140625" defaultRowHeight="15" customHeight="1"/>
  <cols>
    <col min="1" max="1" width="5.6640625" style="1" customWidth="1"/>
    <col min="2" max="2" width="3.6640625" style="4" customWidth="1"/>
    <col min="3" max="3" width="62.77734375" style="4" customWidth="1"/>
    <col min="4" max="4" width="20.6640625" style="3" customWidth="1"/>
    <col min="5" max="5" width="5.6640625" style="2" customWidth="1"/>
    <col min="6" max="8" width="11.44140625" style="2"/>
    <col min="9" max="16384" width="11.44140625" style="1"/>
  </cols>
  <sheetData>
    <row r="1" spans="1:8" s="13" customFormat="1" ht="15" customHeight="1">
      <c r="B1" s="20" t="s">
        <v>65</v>
      </c>
      <c r="C1" s="20"/>
      <c r="D1" s="20"/>
      <c r="E1" s="14"/>
    </row>
    <row r="2" spans="1:8" s="13" customFormat="1" ht="15" customHeight="1">
      <c r="B2" s="20" t="s">
        <v>66</v>
      </c>
      <c r="C2" s="20"/>
      <c r="D2" s="20"/>
      <c r="E2" s="14"/>
    </row>
    <row r="3" spans="1:8" s="13" customFormat="1" ht="15" customHeight="1">
      <c r="B3" s="20" t="s">
        <v>67</v>
      </c>
      <c r="C3" s="20"/>
      <c r="D3" s="20"/>
      <c r="E3" s="14"/>
    </row>
    <row r="4" spans="1:8" customFormat="1" ht="20.100000000000001" customHeight="1">
      <c r="A4" s="15"/>
      <c r="B4" s="15"/>
      <c r="C4" s="15"/>
      <c r="D4" s="15"/>
      <c r="E4" s="15"/>
      <c r="F4" s="16"/>
    </row>
    <row r="5" spans="1:8" customFormat="1" ht="20.100000000000001" customHeight="1">
      <c r="A5" s="15"/>
      <c r="B5" s="15"/>
      <c r="C5" s="15"/>
      <c r="D5" s="15"/>
      <c r="E5" s="15"/>
      <c r="F5" s="16"/>
    </row>
    <row r="6" spans="1:8" customFormat="1" ht="20.100000000000001" customHeight="1">
      <c r="A6" s="15"/>
      <c r="B6" s="15"/>
      <c r="C6" s="15"/>
      <c r="D6" s="15"/>
      <c r="E6" s="15"/>
      <c r="F6" s="16"/>
    </row>
    <row r="7" spans="1:8" s="17" customFormat="1" ht="15" customHeight="1">
      <c r="B7" s="18"/>
      <c r="C7" s="18"/>
      <c r="D7" s="18"/>
      <c r="E7" s="19"/>
    </row>
    <row r="8" spans="1:8" ht="15" customHeight="1">
      <c r="B8" s="22" t="s">
        <v>63</v>
      </c>
      <c r="C8" s="23"/>
      <c r="D8" s="24" t="s">
        <v>64</v>
      </c>
    </row>
    <row r="9" spans="1:8" s="5" customFormat="1" ht="15" customHeight="1">
      <c r="B9" s="25"/>
      <c r="C9" s="21"/>
      <c r="D9" s="26">
        <f>+D10+D20+D26+D29+D36+D40+D45+D55+D61+D69</f>
        <v>12491139903.438</v>
      </c>
      <c r="E9" s="6"/>
      <c r="F9" s="6"/>
      <c r="G9" s="6"/>
      <c r="H9" s="6"/>
    </row>
    <row r="10" spans="1:8" ht="15" customHeight="1">
      <c r="B10" s="27" t="s">
        <v>62</v>
      </c>
      <c r="C10" s="11"/>
      <c r="D10" s="28">
        <f>+SUM(D11:D19)</f>
        <v>3098766955.2399993</v>
      </c>
    </row>
    <row r="11" spans="1:8" ht="15" customHeight="1">
      <c r="B11" s="29"/>
      <c r="C11" s="9" t="s">
        <v>61</v>
      </c>
      <c r="D11" s="30">
        <v>37762263.240000002</v>
      </c>
    </row>
    <row r="12" spans="1:8" ht="15" customHeight="1">
      <c r="B12" s="29"/>
      <c r="C12" s="9" t="s">
        <v>60</v>
      </c>
      <c r="D12" s="30">
        <v>2828929198.1799998</v>
      </c>
    </row>
    <row r="13" spans="1:8" ht="15" customHeight="1">
      <c r="B13" s="29"/>
      <c r="C13" s="9" t="s">
        <v>59</v>
      </c>
      <c r="D13" s="30">
        <v>0</v>
      </c>
    </row>
    <row r="14" spans="1:8" ht="15" customHeight="1">
      <c r="B14" s="29"/>
      <c r="C14" s="9" t="s">
        <v>58</v>
      </c>
      <c r="D14" s="30">
        <v>0</v>
      </c>
    </row>
    <row r="15" spans="1:8" ht="15" customHeight="1">
      <c r="B15" s="29"/>
      <c r="C15" s="9" t="s">
        <v>57</v>
      </c>
      <c r="D15" s="30">
        <v>0</v>
      </c>
    </row>
    <row r="16" spans="1:8" ht="15" customHeight="1">
      <c r="B16" s="29"/>
      <c r="C16" s="9" t="s">
        <v>56</v>
      </c>
      <c r="D16" s="30">
        <v>0</v>
      </c>
    </row>
    <row r="17" spans="2:8" ht="15" customHeight="1">
      <c r="B17" s="29"/>
      <c r="C17" s="9" t="s">
        <v>55</v>
      </c>
      <c r="D17" s="30">
        <v>207773614.30500001</v>
      </c>
    </row>
    <row r="18" spans="2:8" s="5" customFormat="1" ht="15" customHeight="1">
      <c r="B18" s="29"/>
      <c r="C18" s="9" t="s">
        <v>54</v>
      </c>
      <c r="D18" s="30">
        <v>24301879.515000001</v>
      </c>
      <c r="E18" s="6"/>
      <c r="F18" s="6"/>
      <c r="G18" s="6"/>
      <c r="H18" s="6"/>
    </row>
    <row r="19" spans="2:8" s="5" customFormat="1" ht="30" customHeight="1">
      <c r="B19" s="29"/>
      <c r="C19" s="9" t="s">
        <v>53</v>
      </c>
      <c r="D19" s="30">
        <v>0</v>
      </c>
      <c r="E19" s="6"/>
      <c r="F19" s="6"/>
      <c r="G19" s="6"/>
      <c r="H19" s="6"/>
    </row>
    <row r="20" spans="2:8" ht="15" customHeight="1">
      <c r="B20" s="27" t="s">
        <v>52</v>
      </c>
      <c r="C20" s="11"/>
      <c r="D20" s="28">
        <f>+SUM(D21:D25)</f>
        <v>0</v>
      </c>
    </row>
    <row r="21" spans="2:8" s="5" customFormat="1" ht="15" customHeight="1">
      <c r="B21" s="29"/>
      <c r="C21" s="9" t="s">
        <v>51</v>
      </c>
      <c r="D21" s="30">
        <v>0</v>
      </c>
      <c r="E21" s="6"/>
      <c r="F21" s="6"/>
      <c r="G21" s="6"/>
      <c r="H21" s="6"/>
    </row>
    <row r="22" spans="2:8" s="5" customFormat="1" ht="15" customHeight="1">
      <c r="B22" s="29"/>
      <c r="C22" s="9" t="s">
        <v>50</v>
      </c>
      <c r="D22" s="30">
        <v>0</v>
      </c>
      <c r="E22" s="6"/>
      <c r="F22" s="6"/>
      <c r="G22" s="6"/>
      <c r="H22" s="6"/>
    </row>
    <row r="23" spans="2:8" s="5" customFormat="1" ht="15" customHeight="1">
      <c r="B23" s="29"/>
      <c r="C23" s="9" t="s">
        <v>49</v>
      </c>
      <c r="D23" s="30">
        <v>0</v>
      </c>
      <c r="E23" s="6"/>
      <c r="F23" s="6"/>
      <c r="G23" s="6"/>
      <c r="H23" s="6"/>
    </row>
    <row r="24" spans="2:8" s="5" customFormat="1" ht="15" customHeight="1">
      <c r="B24" s="29"/>
      <c r="C24" s="9" t="s">
        <v>48</v>
      </c>
      <c r="D24" s="30">
        <v>0</v>
      </c>
      <c r="E24" s="6"/>
      <c r="F24" s="6"/>
      <c r="G24" s="6"/>
      <c r="H24" s="6"/>
    </row>
    <row r="25" spans="2:8" s="5" customFormat="1" ht="15" customHeight="1">
      <c r="B25" s="29"/>
      <c r="C25" s="9" t="s">
        <v>47</v>
      </c>
      <c r="D25" s="30">
        <v>0</v>
      </c>
      <c r="E25" s="6"/>
      <c r="F25" s="6"/>
      <c r="G25" s="6"/>
      <c r="H25" s="6"/>
    </row>
    <row r="26" spans="2:8" ht="15" customHeight="1">
      <c r="B26" s="27" t="s">
        <v>46</v>
      </c>
      <c r="C26" s="11"/>
      <c r="D26" s="28">
        <f>+SUM(D27:D28)</f>
        <v>0</v>
      </c>
    </row>
    <row r="27" spans="2:8" s="5" customFormat="1" ht="15" customHeight="1">
      <c r="B27" s="29"/>
      <c r="C27" s="9" t="s">
        <v>45</v>
      </c>
      <c r="D27" s="30">
        <v>0</v>
      </c>
      <c r="E27" s="6"/>
      <c r="F27" s="6"/>
      <c r="G27" s="6"/>
      <c r="H27" s="6"/>
    </row>
    <row r="28" spans="2:8" s="5" customFormat="1" ht="30" customHeight="1">
      <c r="B28" s="29"/>
      <c r="C28" s="9" t="s">
        <v>44</v>
      </c>
      <c r="D28" s="30">
        <v>0</v>
      </c>
      <c r="E28" s="6"/>
      <c r="F28" s="6"/>
      <c r="G28" s="6"/>
      <c r="H28" s="6"/>
    </row>
    <row r="29" spans="2:8" ht="15" customHeight="1">
      <c r="B29" s="27" t="s">
        <v>43</v>
      </c>
      <c r="C29" s="11"/>
      <c r="D29" s="28">
        <f>+SUM(D30:D35)</f>
        <v>1614044241.484</v>
      </c>
    </row>
    <row r="30" spans="2:8" ht="30" customHeight="1">
      <c r="B30" s="29"/>
      <c r="C30" s="8" t="s">
        <v>42</v>
      </c>
      <c r="D30" s="30">
        <v>396294786.574</v>
      </c>
    </row>
    <row r="31" spans="2:8" ht="15" customHeight="1">
      <c r="B31" s="29"/>
      <c r="C31" s="9" t="s">
        <v>41</v>
      </c>
      <c r="D31" s="30">
        <v>0</v>
      </c>
    </row>
    <row r="32" spans="2:8" ht="15" customHeight="1">
      <c r="B32" s="29"/>
      <c r="C32" s="9" t="s">
        <v>40</v>
      </c>
      <c r="D32" s="30">
        <v>1106684106.96</v>
      </c>
    </row>
    <row r="33" spans="2:8" s="5" customFormat="1" ht="15" customHeight="1">
      <c r="B33" s="29"/>
      <c r="C33" s="8" t="s">
        <v>39</v>
      </c>
      <c r="D33" s="30">
        <v>67994773.420000002</v>
      </c>
      <c r="E33" s="6"/>
      <c r="F33" s="6"/>
      <c r="G33" s="6"/>
      <c r="H33" s="6"/>
    </row>
    <row r="34" spans="2:8" s="5" customFormat="1" ht="15" customHeight="1">
      <c r="B34" s="29"/>
      <c r="C34" s="9" t="s">
        <v>38</v>
      </c>
      <c r="D34" s="30">
        <v>43070574.530000001</v>
      </c>
      <c r="E34" s="6"/>
      <c r="F34" s="6"/>
      <c r="G34" s="6"/>
      <c r="H34" s="6"/>
    </row>
    <row r="35" spans="2:8" s="5" customFormat="1" ht="30" customHeight="1">
      <c r="B35" s="29"/>
      <c r="C35" s="9" t="s">
        <v>37</v>
      </c>
      <c r="D35" s="30">
        <v>0</v>
      </c>
      <c r="E35" s="6"/>
      <c r="F35" s="6"/>
      <c r="G35" s="6"/>
      <c r="H35" s="6"/>
    </row>
    <row r="36" spans="2:8" ht="15" customHeight="1">
      <c r="B36" s="27" t="s">
        <v>36</v>
      </c>
      <c r="C36" s="11"/>
      <c r="D36" s="28">
        <f>+SUM(D37:D39)</f>
        <v>178061060.68399999</v>
      </c>
    </row>
    <row r="37" spans="2:8" s="5" customFormat="1" ht="15" customHeight="1">
      <c r="B37" s="29"/>
      <c r="C37" s="8" t="s">
        <v>35</v>
      </c>
      <c r="D37" s="30">
        <v>178061060.68399999</v>
      </c>
      <c r="E37" s="6"/>
      <c r="F37" s="6"/>
      <c r="G37" s="6"/>
      <c r="H37" s="6"/>
    </row>
    <row r="38" spans="2:8" s="5" customFormat="1" ht="15" customHeight="1">
      <c r="B38" s="29"/>
      <c r="C38" s="8" t="s">
        <v>34</v>
      </c>
      <c r="D38" s="30">
        <v>0</v>
      </c>
      <c r="E38" s="6"/>
      <c r="F38" s="6"/>
      <c r="G38" s="6"/>
      <c r="H38" s="6"/>
    </row>
    <row r="39" spans="2:8" s="5" customFormat="1" ht="30" customHeight="1">
      <c r="B39" s="29"/>
      <c r="C39" s="9" t="s">
        <v>33</v>
      </c>
      <c r="D39" s="30">
        <v>0</v>
      </c>
      <c r="E39" s="6"/>
      <c r="F39" s="6"/>
      <c r="G39" s="6"/>
      <c r="H39" s="6"/>
    </row>
    <row r="40" spans="2:8" ht="15" customHeight="1">
      <c r="B40" s="27" t="s">
        <v>32</v>
      </c>
      <c r="C40" s="11"/>
      <c r="D40" s="28">
        <f>+SUM(D41:D44)</f>
        <v>112985915.93000001</v>
      </c>
    </row>
    <row r="41" spans="2:8" s="5" customFormat="1" ht="15" customHeight="1">
      <c r="B41" s="29"/>
      <c r="C41" s="8" t="s">
        <v>31</v>
      </c>
      <c r="D41" s="30">
        <v>112335191.26000001</v>
      </c>
      <c r="E41" s="6"/>
      <c r="F41" s="6"/>
      <c r="G41" s="6"/>
      <c r="H41" s="6"/>
    </row>
    <row r="42" spans="2:8" s="5" customFormat="1" ht="15" customHeight="1">
      <c r="B42" s="29"/>
      <c r="C42" s="8" t="s">
        <v>30</v>
      </c>
      <c r="D42" s="30">
        <v>0</v>
      </c>
      <c r="E42" s="6"/>
      <c r="F42" s="6"/>
      <c r="G42" s="6"/>
      <c r="H42" s="6"/>
    </row>
    <row r="43" spans="2:8" s="5" customFormat="1" ht="15" customHeight="1">
      <c r="B43" s="29"/>
      <c r="C43" s="8" t="s">
        <v>29</v>
      </c>
      <c r="D43" s="30">
        <v>650724.67000000004</v>
      </c>
      <c r="E43" s="6"/>
      <c r="F43" s="6"/>
      <c r="G43" s="6"/>
      <c r="H43" s="6"/>
    </row>
    <row r="44" spans="2:8" s="5" customFormat="1" ht="30" customHeight="1">
      <c r="B44" s="31"/>
      <c r="C44" s="10" t="s">
        <v>28</v>
      </c>
      <c r="D44" s="32">
        <v>0</v>
      </c>
      <c r="E44" s="6"/>
      <c r="F44" s="6"/>
      <c r="G44" s="6"/>
      <c r="H44" s="6"/>
    </row>
    <row r="45" spans="2:8" s="5" customFormat="1" ht="24.9" customHeight="1">
      <c r="B45" s="33" t="s">
        <v>27</v>
      </c>
      <c r="C45" s="12"/>
      <c r="D45" s="34">
        <v>0</v>
      </c>
      <c r="E45" s="6"/>
      <c r="F45" s="6"/>
      <c r="G45" s="6"/>
      <c r="H45" s="6"/>
    </row>
    <row r="46" spans="2:8" s="5" customFormat="1" ht="30" customHeight="1">
      <c r="B46" s="29"/>
      <c r="C46" s="8" t="s">
        <v>26</v>
      </c>
      <c r="D46" s="35">
        <v>0</v>
      </c>
      <c r="E46" s="6"/>
      <c r="F46" s="6"/>
      <c r="G46" s="6"/>
      <c r="H46" s="6"/>
    </row>
    <row r="47" spans="2:8" s="5" customFormat="1" ht="30" customHeight="1">
      <c r="B47" s="29"/>
      <c r="C47" s="8" t="s">
        <v>25</v>
      </c>
      <c r="D47" s="35">
        <v>0</v>
      </c>
      <c r="E47" s="6"/>
      <c r="F47" s="6"/>
      <c r="G47" s="6"/>
      <c r="H47" s="6"/>
    </row>
    <row r="48" spans="2:8" s="5" customFormat="1" ht="30" customHeight="1">
      <c r="B48" s="29"/>
      <c r="C48" s="8" t="s">
        <v>24</v>
      </c>
      <c r="D48" s="35">
        <v>0</v>
      </c>
      <c r="E48" s="6"/>
      <c r="F48" s="6"/>
      <c r="G48" s="6"/>
      <c r="H48" s="6"/>
    </row>
    <row r="49" spans="2:8" s="5" customFormat="1" ht="30" customHeight="1">
      <c r="B49" s="29"/>
      <c r="C49" s="8" t="s">
        <v>23</v>
      </c>
      <c r="D49" s="35">
        <v>0</v>
      </c>
      <c r="E49" s="6"/>
      <c r="F49" s="6"/>
      <c r="G49" s="6"/>
      <c r="H49" s="6"/>
    </row>
    <row r="50" spans="2:8" s="5" customFormat="1" ht="30" customHeight="1">
      <c r="B50" s="29"/>
      <c r="C50" s="8" t="s">
        <v>22</v>
      </c>
      <c r="D50" s="35">
        <v>0</v>
      </c>
      <c r="E50" s="6"/>
      <c r="F50" s="6"/>
      <c r="G50" s="6"/>
      <c r="H50" s="6"/>
    </row>
    <row r="51" spans="2:8" s="5" customFormat="1" ht="30" customHeight="1">
      <c r="B51" s="29"/>
      <c r="C51" s="8" t="s">
        <v>21</v>
      </c>
      <c r="D51" s="35">
        <v>0</v>
      </c>
      <c r="E51" s="6"/>
      <c r="F51" s="6"/>
      <c r="G51" s="6"/>
      <c r="H51" s="6"/>
    </row>
    <row r="52" spans="2:8" s="5" customFormat="1" ht="30" customHeight="1">
      <c r="B52" s="29"/>
      <c r="C52" s="8" t="s">
        <v>20</v>
      </c>
      <c r="D52" s="35">
        <v>0</v>
      </c>
      <c r="E52" s="6"/>
      <c r="F52" s="6"/>
      <c r="G52" s="6"/>
      <c r="H52" s="6"/>
    </row>
    <row r="53" spans="2:8" s="5" customFormat="1" ht="30" customHeight="1">
      <c r="B53" s="29"/>
      <c r="C53" s="8" t="s">
        <v>19</v>
      </c>
      <c r="D53" s="35">
        <v>0</v>
      </c>
      <c r="E53" s="6"/>
      <c r="F53" s="6"/>
      <c r="G53" s="6"/>
      <c r="H53" s="6"/>
    </row>
    <row r="54" spans="2:8" s="5" customFormat="1" ht="15" customHeight="1">
      <c r="B54" s="29"/>
      <c r="C54" s="8" t="s">
        <v>18</v>
      </c>
      <c r="D54" s="30">
        <v>0</v>
      </c>
      <c r="E54" s="6"/>
      <c r="F54" s="6"/>
      <c r="G54" s="6"/>
      <c r="H54" s="6"/>
    </row>
    <row r="55" spans="2:8" s="5" customFormat="1" ht="35.1" customHeight="1">
      <c r="B55" s="33" t="s">
        <v>17</v>
      </c>
      <c r="C55" s="12"/>
      <c r="D55" s="28">
        <f>+SUM(D56:D60)</f>
        <v>7487281730.0999994</v>
      </c>
      <c r="E55" s="6"/>
      <c r="F55" s="6"/>
      <c r="G55" s="6"/>
      <c r="H55" s="6"/>
    </row>
    <row r="56" spans="2:8" s="5" customFormat="1" ht="15" customHeight="1">
      <c r="B56" s="29"/>
      <c r="C56" s="8" t="s">
        <v>16</v>
      </c>
      <c r="D56" s="30">
        <v>5869113413.0299997</v>
      </c>
      <c r="E56" s="6"/>
      <c r="F56" s="6"/>
      <c r="G56" s="6"/>
      <c r="H56" s="6"/>
    </row>
    <row r="57" spans="2:8" s="5" customFormat="1" ht="15" customHeight="1">
      <c r="B57" s="29"/>
      <c r="C57" s="8" t="s">
        <v>15</v>
      </c>
      <c r="D57" s="30">
        <v>1507710011.3199999</v>
      </c>
      <c r="E57" s="6"/>
      <c r="F57" s="6"/>
      <c r="G57" s="6"/>
      <c r="H57" s="6"/>
    </row>
    <row r="58" spans="2:8" s="5" customFormat="1" ht="15" customHeight="1">
      <c r="B58" s="29"/>
      <c r="C58" s="8" t="s">
        <v>14</v>
      </c>
      <c r="D58" s="30">
        <v>0</v>
      </c>
      <c r="E58" s="6"/>
      <c r="F58" s="6"/>
      <c r="G58" s="6"/>
      <c r="H58" s="6"/>
    </row>
    <row r="59" spans="2:8" s="5" customFormat="1" ht="15" customHeight="1">
      <c r="B59" s="29"/>
      <c r="C59" s="8" t="s">
        <v>13</v>
      </c>
      <c r="D59" s="30">
        <v>110458305.75</v>
      </c>
      <c r="E59" s="6"/>
      <c r="F59" s="6"/>
      <c r="G59" s="6"/>
      <c r="H59" s="6"/>
    </row>
    <row r="60" spans="2:8" s="5" customFormat="1" ht="15" customHeight="1">
      <c r="B60" s="29"/>
      <c r="C60" s="8" t="s">
        <v>12</v>
      </c>
      <c r="D60" s="30">
        <v>0</v>
      </c>
      <c r="E60" s="6"/>
      <c r="F60" s="6"/>
      <c r="G60" s="6"/>
      <c r="H60" s="6"/>
    </row>
    <row r="61" spans="2:8" s="5" customFormat="1" ht="30" customHeight="1">
      <c r="B61" s="33" t="s">
        <v>11</v>
      </c>
      <c r="C61" s="12"/>
      <c r="D61" s="28">
        <v>0</v>
      </c>
      <c r="E61" s="6"/>
      <c r="F61" s="6"/>
      <c r="G61" s="6"/>
      <c r="H61" s="6"/>
    </row>
    <row r="62" spans="2:8" s="5" customFormat="1" ht="15" customHeight="1">
      <c r="B62" s="29"/>
      <c r="C62" s="8" t="s">
        <v>10</v>
      </c>
      <c r="D62" s="30">
        <v>0</v>
      </c>
      <c r="E62" s="6"/>
      <c r="F62" s="6"/>
      <c r="G62" s="6"/>
      <c r="H62" s="6"/>
    </row>
    <row r="63" spans="2:8" s="5" customFormat="1" ht="15" customHeight="1">
      <c r="B63" s="29"/>
      <c r="C63" s="9" t="s">
        <v>9</v>
      </c>
      <c r="D63" s="30">
        <v>0</v>
      </c>
      <c r="E63" s="6"/>
      <c r="F63" s="6"/>
      <c r="G63" s="6"/>
      <c r="H63" s="6"/>
    </row>
    <row r="64" spans="2:8" s="5" customFormat="1" ht="15" customHeight="1">
      <c r="B64" s="29"/>
      <c r="C64" s="8" t="s">
        <v>8</v>
      </c>
      <c r="D64" s="30">
        <v>0</v>
      </c>
      <c r="E64" s="6"/>
      <c r="F64" s="6"/>
      <c r="G64" s="6"/>
      <c r="H64" s="6"/>
    </row>
    <row r="65" spans="2:8" s="5" customFormat="1" ht="15" customHeight="1">
      <c r="B65" s="29"/>
      <c r="C65" s="8" t="s">
        <v>7</v>
      </c>
      <c r="D65" s="30">
        <v>0</v>
      </c>
      <c r="E65" s="6"/>
      <c r="F65" s="6"/>
      <c r="G65" s="6"/>
      <c r="H65" s="6"/>
    </row>
    <row r="66" spans="2:8" s="5" customFormat="1" ht="15" customHeight="1">
      <c r="B66" s="29"/>
      <c r="C66" s="8" t="s">
        <v>6</v>
      </c>
      <c r="D66" s="30">
        <v>0</v>
      </c>
      <c r="E66" s="6"/>
      <c r="F66" s="6"/>
      <c r="G66" s="6"/>
      <c r="H66" s="6"/>
    </row>
    <row r="67" spans="2:8" s="5" customFormat="1" ht="24.9" customHeight="1">
      <c r="B67" s="29"/>
      <c r="C67" s="8" t="s">
        <v>5</v>
      </c>
      <c r="D67" s="30">
        <v>0</v>
      </c>
      <c r="E67" s="6"/>
      <c r="F67" s="6"/>
      <c r="G67" s="6"/>
      <c r="H67" s="6"/>
    </row>
    <row r="68" spans="2:8" s="5" customFormat="1" ht="24.9" customHeight="1">
      <c r="B68" s="29"/>
      <c r="C68" s="8" t="s">
        <v>4</v>
      </c>
      <c r="D68" s="30">
        <v>0</v>
      </c>
      <c r="E68" s="6"/>
      <c r="F68" s="6"/>
      <c r="G68" s="6"/>
      <c r="H68" s="6"/>
    </row>
    <row r="69" spans="2:8" s="5" customFormat="1" ht="15" customHeight="1">
      <c r="B69" s="33" t="s">
        <v>3</v>
      </c>
      <c r="C69" s="12"/>
      <c r="D69" s="28">
        <v>0</v>
      </c>
      <c r="E69" s="6"/>
      <c r="F69" s="6"/>
      <c r="G69" s="6"/>
      <c r="H69" s="6"/>
    </row>
    <row r="70" spans="2:8" s="5" customFormat="1" ht="15" customHeight="1">
      <c r="B70" s="36"/>
      <c r="C70" s="7" t="s">
        <v>2</v>
      </c>
      <c r="D70" s="37">
        <v>0</v>
      </c>
      <c r="E70" s="6"/>
      <c r="F70" s="6"/>
      <c r="G70" s="6"/>
      <c r="H70" s="6"/>
    </row>
    <row r="71" spans="2:8" s="5" customFormat="1" ht="15" customHeight="1">
      <c r="B71" s="36"/>
      <c r="C71" s="7" t="s">
        <v>1</v>
      </c>
      <c r="D71" s="37">
        <v>0</v>
      </c>
      <c r="E71" s="6"/>
      <c r="F71" s="6"/>
      <c r="G71" s="6"/>
      <c r="H71" s="6"/>
    </row>
    <row r="72" spans="2:8" s="5" customFormat="1" ht="15" customHeight="1">
      <c r="B72" s="38"/>
      <c r="C72" s="39" t="s">
        <v>0</v>
      </c>
      <c r="D72" s="40">
        <v>0</v>
      </c>
      <c r="E72" s="6"/>
      <c r="F72" s="6"/>
      <c r="G72" s="6"/>
      <c r="H72" s="6"/>
    </row>
  </sheetData>
  <mergeCells count="15">
    <mergeCell ref="B7:D7"/>
    <mergeCell ref="B3:D3"/>
    <mergeCell ref="B2:D2"/>
    <mergeCell ref="B1:D1"/>
    <mergeCell ref="B8:C9"/>
    <mergeCell ref="B69:C69"/>
    <mergeCell ref="B29:C29"/>
    <mergeCell ref="B36:C36"/>
    <mergeCell ref="B40:C40"/>
    <mergeCell ref="B45:C45"/>
    <mergeCell ref="B55:C55"/>
    <mergeCell ref="B61:C61"/>
    <mergeCell ref="B10:C10"/>
    <mergeCell ref="B20:C20"/>
    <mergeCell ref="B26:C26"/>
  </mergeCells>
  <printOptions horizontalCentered="1"/>
  <pageMargins left="0.39370078740157483" right="0.39370078740157483" top="0.6692913385826772" bottom="0.43307086614173229" header="0.31496062992125984" footer="0.43307086614173229"/>
  <pageSetup paperSize="122" scale="90" orientation="portrait" r:id="rId1"/>
  <headerFooter>
    <oddHeader>&amp;LNorma para establecer la estructura del calendario de ingresos base mensual  &amp;8(NOR 01-14-004)</oddHeader>
    <oddFooter>&amp;C&amp;8&amp;P de &amp;N</oddFooter>
  </headerFooter>
  <rowBreaks count="1" manualBreakCount="1">
    <brk id="4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NOR 01-14-001</vt:lpstr>
      <vt:lpstr>'NOR 01-14-001'!_FilterDatabase</vt:lpstr>
      <vt:lpstr>'NOR 01-14-001'!Área_de_impresión</vt:lpstr>
      <vt:lpstr>'NOR 01-14-001'!Títulos_a_imprimir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mlara</dc:creator>
  <cp:lastModifiedBy>cvguzman</cp:lastModifiedBy>
  <cp:lastPrinted>2024-12-31T19:29:02Z</cp:lastPrinted>
  <dcterms:created xsi:type="dcterms:W3CDTF">2023-01-23T18:46:30Z</dcterms:created>
  <dcterms:modified xsi:type="dcterms:W3CDTF">2024-12-31T19:29:20Z</dcterms:modified>
</cp:coreProperties>
</file>