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3040" windowHeight="8325" activeTab="0"/>
  </bookViews>
  <sheets>
    <sheet name="Resutado de egresos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<sst xmlns="http://schemas.openxmlformats.org/spreadsheetml/2006/main" count="31" uniqueCount="19">
  <si>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Municipio de Guadalajara</t>
  </si>
  <si>
    <t>Resultados de Egresos - LDF</t>
  </si>
  <si>
    <t>(PESOS)</t>
  </si>
  <si>
    <t>Concepto</t>
  </si>
  <si>
    <t xml:space="preserve">    1. Gasto No Etiquetado</t>
  </si>
  <si>
    <t xml:space="preserve">        A. Servicios Personales</t>
  </si>
  <si>
    <t xml:space="preserve">        B. Materiales y Suministros</t>
  </si>
  <si>
    <t xml:space="preserve">        C. Servicios Generales</t>
  </si>
  <si>
    <t xml:space="preserve">        D. Transferencias, Asignaciones, Subsidios y Otras Ayudas</t>
  </si>
  <si>
    <t xml:space="preserve">        E. Bienes Muebles, Inmuebles e Intangibles</t>
  </si>
  <si>
    <t xml:space="preserve">        F. Inversión Pública</t>
  </si>
  <si>
    <t xml:space="preserve">        G. Inversiones Financieras y Otras Provisiones</t>
  </si>
  <si>
    <t xml:space="preserve">        H. Participaciones y Aportaciones </t>
  </si>
  <si>
    <t xml:space="preserve">        I. Deuda Pública</t>
  </si>
  <si>
    <t xml:space="preserve">    2. Gasto Etiquetado</t>
  </si>
  <si>
    <t xml:space="preserve">    3. Total del Resultado de Egresos</t>
  </si>
  <si>
    <t xml:space="preserve"> </t>
  </si>
  <si>
    <t>2023*</t>
  </si>
  <si>
    <t>* Datos obtenidos del 1 de enero al 30 de septiembre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</si>
</sst>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164" fontId="2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164" fontId="1" fillId="0" borderId="10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urrency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I37"/>
  <sheetViews>
    <sheetView tabSelected="1" zoomScale="85" zoomScaleNormal="85" zoomScalePageLayoutView="0" workbookViewId="0" topLeftCell="A1">
      <selection activeCell="F32" sqref="F32"/>
    </sheetView>
  </sheetViews>
  <sheetFormatPr defaultColWidth="11.421875" defaultRowHeight="12.75"/>
  <cols>
    <col min="1" max="1" width="4.00390625" style="0" customWidth="1"/>
    <col min="2" max="2" width="64.00390625" style="0" customWidth="1"/>
    <col min="3" max="7" width="18.00390625" style="0" customWidth="1"/>
    <col min="8" max="8" width="21.7109375" style="0" bestFit="1" customWidth="1"/>
    <col min="9" max="9" width="17.421875" style="0" bestFit="1" customWidth="1"/>
  </cols>
  <sheetData>
    <row r="2" spans="2:9" ht="12.75">
      <c r="B2" s="27" t="s">
        <v>16</v>
      </c>
      <c r="C2" s="28"/>
      <c r="D2" s="28"/>
      <c r="E2" s="28"/>
      <c r="F2" s="28"/>
      <c r="G2" s="28"/>
      <c r="H2" s="28"/>
      <c r="I2" s="29"/>
    </row>
    <row r="3" spans="2:9" ht="12.75">
      <c r="B3" s="30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4" t="s">
        <v>1</v>
      </c>
      <c r="C4" s="25"/>
      <c r="D4" s="25"/>
      <c r="E4" s="25"/>
      <c r="F4" s="25"/>
      <c r="G4" s="25"/>
      <c r="H4" s="25"/>
      <c r="I4" s="26"/>
    </row>
    <row r="5" spans="2:9" ht="12.75">
      <c r="B5" s="21" t="s">
        <v>2</v>
      </c>
      <c r="C5" s="22"/>
      <c r="D5" s="22"/>
      <c r="E5" s="22"/>
      <c r="F5" s="22"/>
      <c r="G5" s="22"/>
      <c r="H5" s="22"/>
      <c r="I5" s="23"/>
    </row>
    <row r="6" spans="2:9" ht="12.75">
      <c r="B6" s="11" t="s">
        <v>3</v>
      </c>
      <c r="C6" s="11">
        <v>2017</v>
      </c>
      <c r="D6" s="11">
        <v>2018</v>
      </c>
      <c r="E6" s="11">
        <v>2019</v>
      </c>
      <c r="F6" s="11">
        <v>2020</v>
      </c>
      <c r="G6" s="11">
        <v>2021</v>
      </c>
      <c r="H6" s="12">
        <v>2022</v>
      </c>
      <c r="I6" s="10" t="s">
        <v>17</v>
      </c>
    </row>
    <row r="7" spans="2:9" ht="38.25" customHeight="1">
      <c r="B7" s="11"/>
      <c r="C7" s="11"/>
      <c r="D7" s="11"/>
      <c r="E7" s="11"/>
      <c r="F7" s="11"/>
      <c r="G7" s="11"/>
      <c r="H7" s="13"/>
      <c r="I7" s="13"/>
    </row>
    <row r="8" spans="2:9" ht="12.75">
      <c r="B8" s="15" t="s">
        <v>4</v>
      </c>
      <c r="C8" s="2">
        <v>7209935847.68</v>
      </c>
      <c r="D8" s="2">
        <v>7336609907.18</v>
      </c>
      <c r="E8" s="2">
        <v>6498807987.3</v>
      </c>
      <c r="F8" s="2">
        <v>8296515774.06</v>
      </c>
      <c r="G8" s="7">
        <v>7705196740</v>
      </c>
      <c r="H8" s="7">
        <f>H9+H10+H11+H12+H13+H14+H15+H16+H17</f>
        <v>8794321962.449999</v>
      </c>
      <c r="I8" s="7">
        <f>I9+I10+I11+I12+I13+I14+I15+I16+I17</f>
        <v>6685900597.120001</v>
      </c>
    </row>
    <row r="9" spans="2:9" ht="12.75">
      <c r="B9" s="14" t="s">
        <v>5</v>
      </c>
      <c r="C9" s="3">
        <v>3818194352.94</v>
      </c>
      <c r="D9" s="3">
        <v>3952873449.17</v>
      </c>
      <c r="E9" s="3">
        <v>4053184094.3</v>
      </c>
      <c r="F9" s="3">
        <v>4716404934.18</v>
      </c>
      <c r="G9" s="5">
        <v>4872191000</v>
      </c>
      <c r="H9" s="5">
        <v>4680561853.709997</v>
      </c>
      <c r="I9" s="5">
        <v>3382296992.710001</v>
      </c>
    </row>
    <row r="10" spans="2:9" ht="12.75">
      <c r="B10" s="14" t="s">
        <v>6</v>
      </c>
      <c r="C10" s="3">
        <v>262509700.84</v>
      </c>
      <c r="D10" s="3">
        <v>237966361.59</v>
      </c>
      <c r="E10" s="3">
        <v>229983679.84</v>
      </c>
      <c r="F10" s="3">
        <v>382292110.01</v>
      </c>
      <c r="G10" s="5">
        <v>289924000</v>
      </c>
      <c r="H10" s="5">
        <v>391763949.55000013</v>
      </c>
      <c r="I10" s="5">
        <v>268436127.57</v>
      </c>
    </row>
    <row r="11" spans="2:9" ht="12.75">
      <c r="B11" s="14" t="s">
        <v>7</v>
      </c>
      <c r="C11" s="3">
        <v>1110386691.01</v>
      </c>
      <c r="D11" s="3">
        <v>1211671900</v>
      </c>
      <c r="E11" s="3">
        <v>901170974.59</v>
      </c>
      <c r="F11" s="3">
        <v>1603375179.95</v>
      </c>
      <c r="G11" s="5">
        <v>1173219740</v>
      </c>
      <c r="H11" s="5">
        <v>1566631841.3200002</v>
      </c>
      <c r="I11" s="5">
        <v>1270079781.28</v>
      </c>
    </row>
    <row r="12" spans="2:9" ht="12.75">
      <c r="B12" s="14" t="s">
        <v>8</v>
      </c>
      <c r="C12" s="3">
        <v>1562315390.45</v>
      </c>
      <c r="D12" s="3">
        <v>1527017770.31</v>
      </c>
      <c r="E12" s="3">
        <v>1119999488.59</v>
      </c>
      <c r="F12" s="3">
        <v>1246925325</v>
      </c>
      <c r="G12" s="5">
        <v>1059509000</v>
      </c>
      <c r="H12" s="5">
        <v>1230220994.3799999</v>
      </c>
      <c r="I12" s="5">
        <v>876480717.32</v>
      </c>
    </row>
    <row r="13" spans="2:9" ht="12.75">
      <c r="B13" s="14" t="s">
        <v>9</v>
      </c>
      <c r="C13" s="3">
        <v>87868651.45</v>
      </c>
      <c r="D13" s="3">
        <v>42250042.51</v>
      </c>
      <c r="E13" s="3">
        <v>29931622.5</v>
      </c>
      <c r="F13" s="3">
        <v>105231166</v>
      </c>
      <c r="G13" s="5">
        <v>42985000</v>
      </c>
      <c r="H13" s="5">
        <v>109608688.31000002</v>
      </c>
      <c r="I13" s="5">
        <v>77400023</v>
      </c>
    </row>
    <row r="14" spans="2:9" ht="12.75">
      <c r="B14" s="14" t="s">
        <v>10</v>
      </c>
      <c r="C14" s="3">
        <v>212542926.27</v>
      </c>
      <c r="D14" s="3">
        <v>209483475.02</v>
      </c>
      <c r="E14" s="3">
        <v>149637316.15</v>
      </c>
      <c r="F14" s="3">
        <v>228944698</v>
      </c>
      <c r="G14" s="5">
        <v>226688000</v>
      </c>
      <c r="H14" s="5">
        <v>714432691.51</v>
      </c>
      <c r="I14" s="5">
        <v>790454822.62</v>
      </c>
    </row>
    <row r="15" spans="2:9" ht="12.75">
      <c r="B15" s="14" t="s">
        <v>11</v>
      </c>
      <c r="C15" s="3">
        <v>0</v>
      </c>
      <c r="D15" s="3">
        <v>0</v>
      </c>
      <c r="E15" s="3">
        <v>0</v>
      </c>
      <c r="F15" s="3">
        <v>0</v>
      </c>
      <c r="G15" s="5">
        <v>0</v>
      </c>
      <c r="H15" s="5">
        <v>0</v>
      </c>
      <c r="I15" s="5">
        <v>0</v>
      </c>
    </row>
    <row r="16" spans="2:9" ht="12.75">
      <c r="B16" s="14" t="s">
        <v>12</v>
      </c>
      <c r="C16" s="3">
        <v>0</v>
      </c>
      <c r="D16" s="3">
        <v>0</v>
      </c>
      <c r="E16" s="3">
        <v>0</v>
      </c>
      <c r="F16" s="3">
        <v>0</v>
      </c>
      <c r="G16" s="5">
        <v>0</v>
      </c>
      <c r="H16" s="5">
        <v>0</v>
      </c>
      <c r="I16" s="5">
        <v>0</v>
      </c>
    </row>
    <row r="17" spans="2:9" ht="12.75">
      <c r="B17" s="14" t="s">
        <v>13</v>
      </c>
      <c r="C17" s="3">
        <v>156118134.72</v>
      </c>
      <c r="D17" s="3">
        <v>155346908.58</v>
      </c>
      <c r="E17" s="3">
        <v>14900811.33</v>
      </c>
      <c r="F17" s="3">
        <v>13342360.92</v>
      </c>
      <c r="G17" s="5">
        <v>40680000</v>
      </c>
      <c r="H17" s="5">
        <v>101101943.67</v>
      </c>
      <c r="I17" s="5">
        <v>20752132.62</v>
      </c>
    </row>
    <row r="18" spans="2:9" ht="12.75">
      <c r="B18" s="14"/>
      <c r="C18" s="1"/>
      <c r="D18" s="1"/>
      <c r="E18" s="1"/>
      <c r="F18" s="1"/>
      <c r="G18" s="4"/>
      <c r="H18" s="6"/>
      <c r="I18" s="6"/>
    </row>
    <row r="19" spans="2:9" ht="12.75">
      <c r="B19" s="15" t="s">
        <v>14</v>
      </c>
      <c r="C19" s="2">
        <v>2537906094.16</v>
      </c>
      <c r="D19" s="2">
        <v>1731338398.43</v>
      </c>
      <c r="E19" s="2">
        <v>1345698981</v>
      </c>
      <c r="F19" s="2">
        <v>1475888095</v>
      </c>
      <c r="G19" s="7">
        <v>1475888095</v>
      </c>
      <c r="H19" s="7">
        <f>H20+H21+H22+H23+H24+H25+H26+H27+H28</f>
        <v>1376272958.28</v>
      </c>
      <c r="I19" s="7">
        <f>I20+I21+I22+I23+I24+I25+I26+I27+I28</f>
        <v>1094838869.9299998</v>
      </c>
    </row>
    <row r="20" spans="2:9" ht="12.75">
      <c r="B20" s="14" t="s">
        <v>5</v>
      </c>
      <c r="C20" s="3">
        <v>4854451.9</v>
      </c>
      <c r="D20" s="3">
        <v>0</v>
      </c>
      <c r="E20" s="3">
        <v>3477441.43</v>
      </c>
      <c r="F20" s="3"/>
      <c r="G20" s="5">
        <v>0</v>
      </c>
      <c r="H20" s="5">
        <v>0</v>
      </c>
      <c r="I20" s="5">
        <v>0</v>
      </c>
    </row>
    <row r="21" spans="2:9" ht="12.75">
      <c r="B21" s="14" t="s">
        <v>6</v>
      </c>
      <c r="C21" s="3">
        <v>31075099.75</v>
      </c>
      <c r="D21" s="3">
        <v>35799173.77</v>
      </c>
      <c r="E21" s="3">
        <v>31374157.77</v>
      </c>
      <c r="F21" s="3">
        <v>0</v>
      </c>
      <c r="G21" s="5">
        <v>46000000</v>
      </c>
      <c r="H21" s="5">
        <v>26116934.84</v>
      </c>
      <c r="I21" s="5">
        <v>131370</v>
      </c>
    </row>
    <row r="22" spans="2:9" ht="12.75">
      <c r="B22" s="14" t="s">
        <v>7</v>
      </c>
      <c r="C22" s="3">
        <v>427637901.31</v>
      </c>
      <c r="D22" s="3">
        <v>513573882.51</v>
      </c>
      <c r="E22" s="3">
        <v>723653024.98</v>
      </c>
      <c r="F22" s="3">
        <v>728712546</v>
      </c>
      <c r="G22" s="5">
        <v>746226129.85</v>
      </c>
      <c r="H22" s="5">
        <v>508643613.72</v>
      </c>
      <c r="I22" s="5">
        <v>550181783.16</v>
      </c>
    </row>
    <row r="23" spans="2:9" ht="12.75">
      <c r="B23" s="14" t="s">
        <v>8</v>
      </c>
      <c r="C23" s="3">
        <v>4999923.12</v>
      </c>
      <c r="D23" s="3">
        <v>2499999.1</v>
      </c>
      <c r="E23" s="3">
        <v>0</v>
      </c>
      <c r="F23" s="3"/>
      <c r="G23" s="5">
        <v>0</v>
      </c>
      <c r="H23" s="5">
        <v>1958483.3</v>
      </c>
      <c r="I23" s="5">
        <v>350000</v>
      </c>
    </row>
    <row r="24" spans="2:9" ht="12.75">
      <c r="B24" s="14" t="s">
        <v>9</v>
      </c>
      <c r="C24" s="3">
        <v>26916349.2</v>
      </c>
      <c r="D24" s="3">
        <v>12320322.16</v>
      </c>
      <c r="E24" s="3">
        <v>20684250.44</v>
      </c>
      <c r="F24" s="3">
        <v>0</v>
      </c>
      <c r="G24" s="5">
        <v>6000000</v>
      </c>
      <c r="H24" s="5">
        <v>35059747.41</v>
      </c>
      <c r="I24" s="5">
        <v>5000000</v>
      </c>
    </row>
    <row r="25" spans="2:9" ht="12.75">
      <c r="B25" s="14" t="s">
        <v>10</v>
      </c>
      <c r="C25" s="3">
        <v>1593871539.64</v>
      </c>
      <c r="D25" s="3">
        <v>748051675.76</v>
      </c>
      <c r="E25" s="3">
        <v>259195616.01</v>
      </c>
      <c r="F25" s="3">
        <v>109175549</v>
      </c>
      <c r="G25" s="5">
        <v>109175549</v>
      </c>
      <c r="H25" s="5">
        <v>609790693.54</v>
      </c>
      <c r="I25" s="5">
        <v>324774155.6699999</v>
      </c>
    </row>
    <row r="26" spans="2:9" ht="12.75">
      <c r="B26" s="14" t="s">
        <v>11</v>
      </c>
      <c r="C26" s="3">
        <v>0</v>
      </c>
      <c r="D26" s="3">
        <v>0</v>
      </c>
      <c r="E26" s="3">
        <v>0</v>
      </c>
      <c r="F26" s="3">
        <v>300000000</v>
      </c>
      <c r="G26" s="5">
        <v>300000000</v>
      </c>
      <c r="H26" s="5">
        <v>0</v>
      </c>
      <c r="I26" s="5">
        <v>0</v>
      </c>
    </row>
    <row r="27" spans="2:9" ht="12.75">
      <c r="B27" s="14" t="s">
        <v>12</v>
      </c>
      <c r="C27" s="3">
        <v>0</v>
      </c>
      <c r="D27" s="3">
        <v>0</v>
      </c>
      <c r="E27" s="3">
        <v>0</v>
      </c>
      <c r="F27" s="3">
        <v>0</v>
      </c>
      <c r="G27" s="5">
        <v>0</v>
      </c>
      <c r="H27" s="5">
        <v>0</v>
      </c>
      <c r="I27" s="5">
        <v>0</v>
      </c>
    </row>
    <row r="28" spans="2:9" ht="12.75">
      <c r="B28" s="14" t="s">
        <v>13</v>
      </c>
      <c r="C28" s="3">
        <v>448550829.24</v>
      </c>
      <c r="D28" s="3">
        <v>419093345.13</v>
      </c>
      <c r="E28" s="3">
        <v>307314490.37</v>
      </c>
      <c r="F28" s="3">
        <v>338000000</v>
      </c>
      <c r="G28" s="5">
        <v>268486416.15</v>
      </c>
      <c r="H28" s="5">
        <v>194703485.47</v>
      </c>
      <c r="I28" s="5">
        <v>214401561.1</v>
      </c>
    </row>
    <row r="29" spans="2:9" ht="12.75">
      <c r="B29" s="14"/>
      <c r="C29" s="1"/>
      <c r="D29" s="1"/>
      <c r="E29" s="1"/>
      <c r="F29" s="1"/>
      <c r="G29" s="4"/>
      <c r="H29" s="4"/>
      <c r="I29" s="6"/>
    </row>
    <row r="30" spans="2:9" ht="12.75">
      <c r="B30" s="15" t="s">
        <v>15</v>
      </c>
      <c r="C30" s="2">
        <v>9747841941.84</v>
      </c>
      <c r="D30" s="2">
        <v>9067948305.61</v>
      </c>
      <c r="E30" s="2">
        <v>7844506968.3</v>
      </c>
      <c r="F30" s="2">
        <v>9772403869.06</v>
      </c>
      <c r="G30" s="7">
        <v>9181084835</v>
      </c>
      <c r="H30" s="7">
        <f>+H8+H19</f>
        <v>10170594920.73</v>
      </c>
      <c r="I30" s="7">
        <f>I8+I19</f>
        <v>7780739467.050001</v>
      </c>
    </row>
    <row r="31" spans="2:9" ht="12.75">
      <c r="B31" s="14"/>
      <c r="C31" s="14"/>
      <c r="D31" s="14"/>
      <c r="E31" s="14"/>
      <c r="F31" s="14"/>
      <c r="G31" s="16"/>
      <c r="H31" s="8"/>
      <c r="I31" s="8"/>
    </row>
    <row r="32" spans="2:8" ht="12.75">
      <c r="B32" s="20"/>
      <c r="C32" s="20"/>
      <c r="D32" s="20"/>
      <c r="E32" s="20"/>
      <c r="F32" s="20"/>
      <c r="G32" s="20"/>
      <c r="H32" s="19"/>
    </row>
    <row r="33" ht="12.75">
      <c r="B33" t="s">
        <v>18</v>
      </c>
    </row>
    <row r="36" spans="2:8" ht="12.75">
      <c r="B36" s="17" t="s">
        <v>16</v>
      </c>
      <c r="C36" s="18"/>
      <c r="E36" s="17" t="s">
        <v>16</v>
      </c>
      <c r="F36" s="18"/>
      <c r="G36" s="18"/>
      <c r="H36" s="18"/>
    </row>
    <row r="37" ht="12.75">
      <c r="F37" s="9" t="s">
        <v>16</v>
      </c>
    </row>
  </sheetData>
  <sheetProtection/>
  <mergeCells count="14">
    <mergeCell ref="I6:I7"/>
    <mergeCell ref="B2:I2"/>
    <mergeCell ref="B4:I4"/>
    <mergeCell ref="B5:I5"/>
    <mergeCell ref="B3:I3"/>
    <mergeCell ref="E36:H36"/>
    <mergeCell ref="B36:C36"/>
    <mergeCell ref="D6:D7"/>
    <mergeCell ref="C6:C7"/>
    <mergeCell ref="B6:B7"/>
    <mergeCell ref="G6:G7"/>
    <mergeCell ref="F6:F7"/>
    <mergeCell ref="E6:E7"/>
    <mergeCell ref="H6:H7"/>
  </mergeCells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landscape" pageOrder="overThenDown" paperSize="9" scale="65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Machorro Castillo Fermin</dc:creator>
  <cp:keywords/>
  <dc:description/>
  <cp:lastModifiedBy>Flores Jimenez Abel Ramon</cp:lastModifiedBy>
  <cp:lastPrinted>2023-11-13T18:38:39Z</cp:lastPrinted>
  <dcterms:created xsi:type="dcterms:W3CDTF">2022-01-24T21:58:30Z</dcterms:created>
  <dcterms:modified xsi:type="dcterms:W3CDTF">2023-11-13T20:04:59Z</dcterms:modified>
  <cp:category/>
  <cp:version/>
  <cp:contentType/>
  <cp:contentStatus/>
</cp:coreProperties>
</file>