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\Documents\AIE Ingresos\Transparencia\2026\ARegional\Anuales\"/>
    </mc:Choice>
  </mc:AlternateContent>
  <xr:revisionPtr revIDLastSave="0" documentId="13_ncr:1_{910EBDAA-4124-44E0-ADB4-E42A64CB4B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to 7 a)" sheetId="2" r:id="rId1"/>
  </sheets>
  <definedNames>
    <definedName name="_xlnm.Print_Area" localSheetId="0">'Formato 7 a)'!$A$1:$G$38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2" l="1"/>
  <c r="F27" i="2"/>
  <c r="F21" i="2"/>
  <c r="F8" i="2"/>
  <c r="C27" i="2"/>
  <c r="D27" i="2"/>
  <c r="E27" i="2"/>
  <c r="D34" i="2"/>
  <c r="C34" i="2"/>
  <c r="D21" i="2"/>
  <c r="C21" i="2"/>
  <c r="D8" i="2"/>
  <c r="C8" i="2"/>
  <c r="E34" i="2"/>
  <c r="E21" i="2"/>
  <c r="E8" i="2"/>
  <c r="F29" i="2" l="1"/>
  <c r="C29" i="2"/>
  <c r="D29" i="2"/>
  <c r="E29" i="2"/>
</calcChain>
</file>

<file path=xl/sharedStrings.xml><?xml version="1.0" encoding="utf-8"?>
<sst xmlns="http://schemas.openxmlformats.org/spreadsheetml/2006/main" count="35" uniqueCount="35">
  <si>
    <t>Concepto (b)</t>
  </si>
  <si>
    <t>1.- Ingresos de Libre Disposición (1=A+B+C+D+F+G+H+I+J+K+L)</t>
  </si>
  <si>
    <t>A. Impuestos</t>
  </si>
  <si>
    <t>B. Cuotas y Aportaciones de Seguridad Social</t>
  </si>
  <si>
    <t>D. Derechos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</si>
  <si>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</si>
  <si>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</si>
  <si>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</si>
  <si>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</si>
  <si>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</si>
  <si>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</si>
  <si>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</si>
  <si>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</si>
  <si>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</si>
  <si>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</si>
  <si>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</si>
  <si>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</si>
  <si>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 y Pensiones y Jubilaciones</t>
  </si>
  <si>
    <t>E. Otras Transferencias Federales Etiquetadas</t>
  </si>
  <si>
    <t>3. Ingresos Derivados de Financiamiento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</si>
  <si>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</si>
  <si>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</si>
  <si>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</si>
  <si>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</si>
  <si>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</si>
  <si>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(3=1+2)</t>
  </si>
  <si>
    <t>C. Contribuciones de Mejoras</t>
  </si>
  <si>
    <t>(PESOS)  (CIFRAS NOMINALES)</t>
  </si>
  <si>
    <t>2027 (d)</t>
  </si>
  <si>
    <t>Año en cuestión 2026
(de Iniciativa de Ley) (c)</t>
  </si>
  <si>
    <t>2028 (d)</t>
  </si>
  <si>
    <t xml:space="preserve">2029 (d) </t>
  </si>
  <si>
    <t>* Fuente: Formato 7 a) publicado en la Ley de Ingresos del Municipio de Guadalajara, Jalisco, para el ejercicio fiscal 2026.</t>
  </si>
  <si>
    <t>JALISCO / GUADALAJARA (a)
7 a. PROYECCIONES DE INGRESOS - LDF</t>
  </si>
  <si>
    <r>
      <rPr>
        <vertAlign val="superscript"/>
        <sz val="8"/>
        <color theme="9" tint="-0.499984740745262"/>
        <rFont val="Calibri"/>
        <family val="2"/>
        <scheme val="minor"/>
      </rPr>
      <t>[1]</t>
    </r>
    <r>
      <rPr>
        <sz val="8"/>
        <color theme="9" tint="-0.499984740745262"/>
        <rFont val="Calibri"/>
        <family val="2"/>
        <scheme val="minor"/>
      </rPr>
      <t xml:space="preserve"> Los importes corresponden al momento contable de los ingresos devengados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</si>
</sst>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2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0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2"/>
      <color theme="0"/>
      <name val="Seravek"/>
      <family val="2"/>
    </font>
    <font>
      <b/>
      <sz val="12"/>
      <color theme="1"/>
      <name val="Seravek"/>
      <family val="2"/>
    </font>
    <font>
      <b/>
      <sz val="9"/>
      <color theme="1"/>
      <name val="Seravek"/>
      <family val="2"/>
    </font>
    <font>
      <sz val="12"/>
      <color theme="1"/>
      <name val="Seravek"/>
      <family val="2"/>
    </font>
    <font>
      <b/>
      <sz val="8"/>
      <color theme="9" tint="-0.499984740745262"/>
      <name val="Seravek"/>
    </font>
    <font>
      <b/>
      <sz val="10"/>
      <color theme="0"/>
      <name val="Seravek"/>
      <family val="2"/>
    </font>
    <font>
      <sz val="8"/>
      <color theme="9" tint="-0.499984740745262"/>
      <name val="Calibri"/>
      <family val="2"/>
      <scheme val="minor"/>
    </font>
    <font>
      <vertAlign val="superscript"/>
      <sz val="8"/>
      <color theme="9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FF9900"/>
      </left>
      <right/>
      <top style="thin">
        <color rgb="FFFF9900"/>
      </top>
      <bottom/>
      <diagonal/>
    </border>
    <border>
      <left/>
      <right/>
      <top style="thin">
        <color rgb="FFFF9900"/>
      </top>
      <bottom/>
      <diagonal/>
    </border>
    <border>
      <left/>
      <right style="thin">
        <color rgb="FFFF9900"/>
      </right>
      <top style="thin">
        <color rgb="FFFF9900"/>
      </top>
      <bottom/>
      <diagonal/>
    </border>
    <border>
      <left style="thin">
        <color rgb="FFFF9900"/>
      </left>
      <right/>
      <top/>
      <bottom/>
      <diagonal/>
    </border>
    <border>
      <left/>
      <right style="thin">
        <color rgb="FFFF9900"/>
      </right>
      <top/>
      <bottom/>
      <diagonal/>
    </border>
    <border>
      <left style="thin">
        <color rgb="FFFF9900"/>
      </left>
      <right/>
      <top/>
      <bottom style="thin">
        <color rgb="FFFF9900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FF9900"/>
      </bottom>
      <diagonal/>
    </border>
    <border>
      <left/>
      <right style="thin">
        <color rgb="FFFF9900"/>
      </right>
      <top/>
      <bottom style="thin">
        <color rgb="FFFF9900"/>
      </bottom>
      <diagonal/>
    </border>
    <border>
      <left style="thin">
        <color indexed="64"/>
      </left>
      <right style="thin">
        <color rgb="FFFF9900"/>
      </right>
      <top/>
      <bottom/>
      <diagonal/>
    </border>
  </borders>
  <cellStyleXfs count="4">
    <xf numFmtId="0" fontId="0" fillId="0" borderId="0"/>
    <xf numFmtId="0" fontId="1" fillId="0" borderId="0"/>
    <xf numFmtId="44" fontId="9" fillId="0" borderId="0" applyFont="0" applyFill="0" applyBorder="0" applyAlignment="0" applyProtection="0"/>
    <xf numFmtId="0" fontId="10" fillId="3" borderId="0" applyNumberFormat="0" applyBorder="0" applyAlignment="0" applyProtection="0"/>
  </cellStyleXfs>
  <cellXfs count="33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1" xfId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vertical="center" wrapText="1"/>
    </xf>
    <xf numFmtId="0" fontId="6" fillId="2" borderId="1" xfId="0" applyFont="1" applyFill="1" applyBorder="1" applyAlignment="1" applyProtection="1">
      <alignment vertical="center"/>
      <protection locked="0"/>
    </xf>
    <xf numFmtId="164" fontId="6" fillId="2" borderId="1" xfId="0" applyNumberFormat="1" applyFont="1" applyFill="1" applyBorder="1" applyAlignment="1" applyProtection="1">
      <alignment vertical="center"/>
      <protection locked="0"/>
    </xf>
    <xf numFmtId="164" fontId="7" fillId="0" borderId="1" xfId="0" applyNumberFormat="1" applyFont="1" applyFill="1" applyBorder="1" applyAlignment="1">
      <alignment horizontal="right" vertical="center" wrapText="1"/>
    </xf>
    <xf numFmtId="7" fontId="12" fillId="4" borderId="2" xfId="2" applyNumberFormat="1" applyFont="1" applyFill="1" applyBorder="1" applyAlignment="1" applyProtection="1">
      <alignment horizontal="right" vertical="center"/>
      <protection locked="0"/>
    </xf>
    <xf numFmtId="7" fontId="12" fillId="4" borderId="1" xfId="2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44" fontId="15" fillId="0" borderId="0" xfId="2" applyFont="1" applyAlignment="1">
      <alignment vertical="center"/>
    </xf>
    <xf numFmtId="0" fontId="16" fillId="0" borderId="0" xfId="0" applyFont="1"/>
    <xf numFmtId="0" fontId="3" fillId="0" borderId="0" xfId="1" applyFont="1" applyAlignment="1">
      <alignment horizontal="center" vertical="center"/>
    </xf>
    <xf numFmtId="0" fontId="16" fillId="6" borderId="6" xfId="0" applyFont="1" applyFill="1" applyBorder="1"/>
    <xf numFmtId="0" fontId="18" fillId="7" borderId="1" xfId="3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vertical="center"/>
    </xf>
    <xf numFmtId="0" fontId="16" fillId="6" borderId="8" xfId="0" applyFont="1" applyFill="1" applyBorder="1"/>
    <xf numFmtId="0" fontId="1" fillId="8" borderId="0" xfId="1" applyFill="1" applyAlignment="1">
      <alignment vertical="center"/>
    </xf>
    <xf numFmtId="0" fontId="1" fillId="8" borderId="9" xfId="1" applyFill="1" applyBorder="1" applyAlignment="1">
      <alignment vertical="center"/>
    </xf>
    <xf numFmtId="0" fontId="19" fillId="8" borderId="0" xfId="1" applyFont="1" applyFill="1" applyAlignment="1">
      <alignment vertical="center"/>
    </xf>
    <xf numFmtId="0" fontId="16" fillId="6" borderId="10" xfId="0" applyFont="1" applyFill="1" applyBorder="1"/>
    <xf numFmtId="0" fontId="16" fillId="6" borderId="11" xfId="0" applyFont="1" applyFill="1" applyBorder="1"/>
    <xf numFmtId="0" fontId="16" fillId="6" borderId="12" xfId="0" applyFont="1" applyFill="1" applyBorder="1" applyAlignment="1">
      <alignment vertical="center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5" fillId="8" borderId="0" xfId="1" applyFont="1" applyFill="1" applyAlignment="1">
      <alignment horizontal="right" vertical="center"/>
    </xf>
  </cellXfs>
  <cellStyles count="4">
    <cellStyle name="60% - Énfasis2" xfId="3" builtinId="36"/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</xdr:col>
      <xdr:colOff>591024</xdr:colOff>
      <xdr:row>4</xdr:row>
      <xdr:rowOff>15240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FD5E330-BA1E-425C-933E-43498852D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979644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Normal="100" zoomScaleSheetLayoutView="100" workbookViewId="0">
      <selection activeCell="E34" sqref="E34"/>
    </sheetView>
  </sheetViews>
  <sheetFormatPr baseColWidth="10" defaultColWidth="11.44140625" defaultRowHeight="14.4"/>
  <cols>
    <col min="1" max="1" width="5.77734375" style="2" customWidth="1"/>
    <col min="2" max="2" width="50" style="2" customWidth="1"/>
    <col min="3" max="6" width="25" style="2" customWidth="1"/>
    <col min="7" max="7" width="5.77734375" style="2" customWidth="1"/>
    <col min="8" max="16384" width="11.44140625" style="2"/>
  </cols>
  <sheetData>
    <row r="1" spans="1:10" s="14" customFormat="1" ht="18.75" customHeight="1">
      <c r="A1" s="26" t="s">
        <v>33</v>
      </c>
      <c r="B1" s="27"/>
      <c r="C1" s="27"/>
      <c r="D1" s="27"/>
      <c r="E1" s="27"/>
      <c r="F1" s="27"/>
      <c r="G1" s="27"/>
      <c r="H1" s="12"/>
      <c r="I1" s="13"/>
      <c r="J1" s="12"/>
    </row>
    <row r="2" spans="1:10" s="14" customFormat="1" ht="18.75" customHeight="1">
      <c r="A2" s="27"/>
      <c r="B2" s="27"/>
      <c r="C2" s="27"/>
      <c r="D2" s="27"/>
      <c r="E2" s="27"/>
      <c r="F2" s="27"/>
      <c r="G2" s="27"/>
      <c r="H2" s="12"/>
      <c r="I2" s="13"/>
      <c r="J2" s="12"/>
    </row>
    <row r="3" spans="1:10" s="14" customFormat="1" ht="18.75" customHeight="1">
      <c r="A3" s="27"/>
      <c r="B3" s="27"/>
      <c r="C3" s="27"/>
      <c r="D3" s="27"/>
      <c r="E3" s="27"/>
      <c r="F3" s="27"/>
      <c r="G3" s="27"/>
      <c r="H3" s="12"/>
      <c r="I3" s="13"/>
      <c r="J3" s="12"/>
    </row>
    <row r="4" spans="1:10" s="14" customFormat="1" ht="47.25" customHeight="1">
      <c r="A4" s="27"/>
      <c r="B4" s="27"/>
      <c r="C4" s="27"/>
      <c r="D4" s="27"/>
      <c r="E4" s="27"/>
      <c r="F4" s="27"/>
      <c r="G4" s="27"/>
      <c r="H4" s="12"/>
      <c r="I4" s="13"/>
      <c r="J4" s="12"/>
    </row>
    <row r="5" spans="1:10" s="1" customFormat="1" ht="15" customHeight="1">
      <c r="B5" s="28"/>
      <c r="C5" s="28"/>
      <c r="D5" s="28"/>
      <c r="E5" s="28"/>
      <c r="F5" s="28"/>
      <c r="G5" s="15"/>
    </row>
    <row r="6" spans="1:10">
      <c r="A6" s="29" t="s">
        <v>27</v>
      </c>
      <c r="B6" s="30"/>
      <c r="C6" s="30"/>
      <c r="D6" s="30"/>
      <c r="E6" s="30"/>
      <c r="F6" s="30"/>
      <c r="G6" s="31"/>
    </row>
    <row r="7" spans="1:10" ht="30" customHeight="1">
      <c r="A7" s="16"/>
      <c r="B7" s="17" t="s">
        <v>0</v>
      </c>
      <c r="C7" s="17" t="s">
        <v>29</v>
      </c>
      <c r="D7" s="17" t="s">
        <v>28</v>
      </c>
      <c r="E7" s="17" t="s">
        <v>30</v>
      </c>
      <c r="F7" s="17" t="s">
        <v>31</v>
      </c>
      <c r="G7" s="18"/>
    </row>
    <row r="8" spans="1:10" ht="24.9" customHeight="1">
      <c r="A8" s="16"/>
      <c r="B8" s="11" t="s">
        <v>1</v>
      </c>
      <c r="C8" s="10">
        <f>SUM(C9:C20)</f>
        <v>11447232353.694</v>
      </c>
      <c r="D8" s="10">
        <f>SUM(D9:D20)</f>
        <v>12019593971.380001</v>
      </c>
      <c r="E8" s="10">
        <f>SUM(E9:E20)</f>
        <v>12620573669.949999</v>
      </c>
      <c r="F8" s="10">
        <f>SUM(F9:F20)</f>
        <v>13251602353.439999</v>
      </c>
      <c r="G8" s="25"/>
    </row>
    <row r="9" spans="1:10" ht="15" customHeight="1">
      <c r="A9" s="16"/>
      <c r="B9" s="3" t="s">
        <v>2</v>
      </c>
      <c r="C9" s="4">
        <v>3468583695.7639999</v>
      </c>
      <c r="D9" s="4">
        <v>3642012880.5450001</v>
      </c>
      <c r="E9" s="4">
        <v>3824113524.5799999</v>
      </c>
      <c r="F9" s="4">
        <v>4015319200.8099999</v>
      </c>
      <c r="G9" s="25"/>
    </row>
    <row r="10" spans="1:10" ht="15" customHeight="1">
      <c r="A10" s="16"/>
      <c r="B10" s="3" t="s">
        <v>3</v>
      </c>
      <c r="C10" s="4">
        <v>0</v>
      </c>
      <c r="D10" s="4">
        <v>0</v>
      </c>
      <c r="E10" s="4">
        <v>0</v>
      </c>
      <c r="F10" s="4">
        <v>0</v>
      </c>
      <c r="G10" s="25"/>
    </row>
    <row r="11" spans="1:10" ht="15" customHeight="1">
      <c r="A11" s="16"/>
      <c r="B11" s="3" t="s">
        <v>26</v>
      </c>
      <c r="C11" s="4">
        <v>0</v>
      </c>
      <c r="D11" s="4">
        <v>0</v>
      </c>
      <c r="E11" s="4">
        <v>0</v>
      </c>
      <c r="F11" s="4">
        <v>0</v>
      </c>
      <c r="G11" s="25"/>
    </row>
    <row r="12" spans="1:10" ht="15" customHeight="1">
      <c r="A12" s="16"/>
      <c r="B12" s="3" t="s">
        <v>4</v>
      </c>
      <c r="C12" s="5">
        <v>1562294759.54</v>
      </c>
      <c r="D12" s="5">
        <v>1640409497.5150001</v>
      </c>
      <c r="E12" s="5">
        <v>1722429972.3900001</v>
      </c>
      <c r="F12" s="5">
        <v>1808551471.01</v>
      </c>
      <c r="G12" s="25"/>
    </row>
    <row r="13" spans="1:10" ht="15" customHeight="1">
      <c r="A13" s="16"/>
      <c r="B13" s="3" t="s">
        <v>5</v>
      </c>
      <c r="C13" s="5">
        <v>173107432.11000001</v>
      </c>
      <c r="D13" s="5">
        <v>181762803.72</v>
      </c>
      <c r="E13" s="5">
        <v>190850943.90000001</v>
      </c>
      <c r="F13" s="5">
        <v>200393491.09999999</v>
      </c>
      <c r="G13" s="25"/>
    </row>
    <row r="14" spans="1:10" ht="15" customHeight="1">
      <c r="A14" s="16"/>
      <c r="B14" s="3" t="s">
        <v>6</v>
      </c>
      <c r="C14" s="5">
        <v>131124539.25</v>
      </c>
      <c r="D14" s="5">
        <v>137680766.22</v>
      </c>
      <c r="E14" s="5">
        <v>144564804.53</v>
      </c>
      <c r="F14" s="5">
        <v>151793044.75</v>
      </c>
      <c r="G14" s="25"/>
    </row>
    <row r="15" spans="1:10" ht="15" customHeight="1">
      <c r="A15" s="16"/>
      <c r="B15" s="3" t="s">
        <v>7</v>
      </c>
      <c r="C15" s="4">
        <v>0</v>
      </c>
      <c r="D15" s="4">
        <v>0</v>
      </c>
      <c r="E15" s="4">
        <v>0</v>
      </c>
      <c r="F15" s="4">
        <v>0</v>
      </c>
      <c r="G15" s="25"/>
    </row>
    <row r="16" spans="1:10" ht="15" customHeight="1">
      <c r="A16" s="16"/>
      <c r="B16" s="3" t="s">
        <v>8</v>
      </c>
      <c r="C16" s="5">
        <v>6026761634.3400002</v>
      </c>
      <c r="D16" s="5">
        <v>6328099716.0600004</v>
      </c>
      <c r="E16" s="5">
        <v>6644504701.8599997</v>
      </c>
      <c r="F16" s="5">
        <v>6976729936.9499998</v>
      </c>
      <c r="G16" s="25"/>
    </row>
    <row r="17" spans="1:7" ht="15" customHeight="1">
      <c r="A17" s="16"/>
      <c r="B17" s="3" t="s">
        <v>9</v>
      </c>
      <c r="C17" s="4">
        <v>85360292.689999998</v>
      </c>
      <c r="D17" s="4">
        <v>89628307.319999993</v>
      </c>
      <c r="E17" s="4">
        <v>94109722.689999998</v>
      </c>
      <c r="F17" s="4">
        <v>98815208.819999993</v>
      </c>
      <c r="G17" s="25"/>
    </row>
    <row r="18" spans="1:7" ht="15" customHeight="1">
      <c r="A18" s="16"/>
      <c r="B18" s="3" t="s">
        <v>10</v>
      </c>
      <c r="C18" s="4">
        <v>0</v>
      </c>
      <c r="D18" s="4">
        <v>0</v>
      </c>
      <c r="E18" s="4">
        <v>0</v>
      </c>
      <c r="F18" s="4">
        <v>0</v>
      </c>
      <c r="G18" s="25"/>
    </row>
    <row r="19" spans="1:7" ht="15" customHeight="1">
      <c r="A19" s="16"/>
      <c r="B19" s="3" t="s">
        <v>11</v>
      </c>
      <c r="C19" s="4">
        <v>0</v>
      </c>
      <c r="D19" s="4">
        <v>0</v>
      </c>
      <c r="E19" s="4">
        <v>0</v>
      </c>
      <c r="F19" s="4">
        <v>0</v>
      </c>
      <c r="G19" s="25"/>
    </row>
    <row r="20" spans="1:7" ht="15" customHeight="1">
      <c r="A20" s="16"/>
      <c r="B20" s="3" t="s">
        <v>12</v>
      </c>
      <c r="C20" s="4">
        <v>0</v>
      </c>
      <c r="D20" s="9">
        <v>0</v>
      </c>
      <c r="E20" s="9">
        <v>0</v>
      </c>
      <c r="F20" s="4">
        <v>0</v>
      </c>
      <c r="G20" s="25"/>
    </row>
    <row r="21" spans="1:7" ht="24.9" customHeight="1">
      <c r="A21" s="16"/>
      <c r="B21" s="11" t="s">
        <v>13</v>
      </c>
      <c r="C21" s="10">
        <f>SUM(C22:C26)</f>
        <v>1569439174.194</v>
      </c>
      <c r="D21" s="10">
        <f>SUM(D22:D26)</f>
        <v>1647911132.9000001</v>
      </c>
      <c r="E21" s="10">
        <f>SUM(E22:E26)</f>
        <v>1730306689.55</v>
      </c>
      <c r="F21" s="10">
        <f>SUM(F22:F26)</f>
        <v>1816822024.03</v>
      </c>
      <c r="G21" s="25"/>
    </row>
    <row r="22" spans="1:7" ht="15" customHeight="1">
      <c r="A22" s="16"/>
      <c r="B22" s="3" t="s">
        <v>14</v>
      </c>
      <c r="C22" s="5">
        <v>1569439174.194</v>
      </c>
      <c r="D22" s="5">
        <v>1647911132.9000001</v>
      </c>
      <c r="E22" s="5">
        <v>1730306689.55</v>
      </c>
      <c r="F22" s="5">
        <v>1816822024.03</v>
      </c>
      <c r="G22" s="25"/>
    </row>
    <row r="23" spans="1:7" ht="15" customHeight="1">
      <c r="A23" s="16"/>
      <c r="B23" s="3" t="s">
        <v>15</v>
      </c>
      <c r="C23" s="5">
        <v>0</v>
      </c>
      <c r="D23" s="5">
        <v>0</v>
      </c>
      <c r="E23" s="5">
        <v>0</v>
      </c>
      <c r="F23" s="5">
        <v>0</v>
      </c>
      <c r="G23" s="25"/>
    </row>
    <row r="24" spans="1:7" ht="15" customHeight="1">
      <c r="A24" s="16"/>
      <c r="B24" s="3" t="s">
        <v>16</v>
      </c>
      <c r="C24" s="4">
        <v>0</v>
      </c>
      <c r="D24" s="4">
        <v>0</v>
      </c>
      <c r="E24" s="4">
        <v>0</v>
      </c>
      <c r="F24" s="4">
        <v>0</v>
      </c>
      <c r="G24" s="25"/>
    </row>
    <row r="25" spans="1:7" ht="27.9" customHeight="1">
      <c r="A25" s="16"/>
      <c r="B25" s="3" t="s">
        <v>17</v>
      </c>
      <c r="C25" s="4">
        <v>0</v>
      </c>
      <c r="D25" s="4">
        <v>0</v>
      </c>
      <c r="E25" s="4">
        <v>0</v>
      </c>
      <c r="F25" s="4">
        <v>0</v>
      </c>
      <c r="G25" s="25"/>
    </row>
    <row r="26" spans="1:7" ht="15" customHeight="1">
      <c r="A26" s="16"/>
      <c r="B26" s="3" t="s">
        <v>18</v>
      </c>
      <c r="C26" s="4">
        <v>0</v>
      </c>
      <c r="D26" s="4">
        <v>0</v>
      </c>
      <c r="E26" s="4">
        <v>0</v>
      </c>
      <c r="F26" s="4">
        <v>0</v>
      </c>
      <c r="G26" s="25"/>
    </row>
    <row r="27" spans="1:7" ht="24.9" customHeight="1">
      <c r="A27" s="16"/>
      <c r="B27" s="11" t="s">
        <v>19</v>
      </c>
      <c r="C27" s="10">
        <f t="shared" ref="C27:F27" si="0">+C28</f>
        <v>0</v>
      </c>
      <c r="D27" s="10">
        <f t="shared" si="0"/>
        <v>0</v>
      </c>
      <c r="E27" s="10">
        <f t="shared" si="0"/>
        <v>0</v>
      </c>
      <c r="F27" s="10">
        <f t="shared" si="0"/>
        <v>0</v>
      </c>
      <c r="G27" s="25"/>
    </row>
    <row r="28" spans="1:7" ht="15" customHeight="1">
      <c r="A28" s="16"/>
      <c r="B28" s="3" t="s">
        <v>20</v>
      </c>
      <c r="C28" s="4">
        <v>0</v>
      </c>
      <c r="D28" s="4">
        <v>0</v>
      </c>
      <c r="E28" s="4">
        <v>0</v>
      </c>
      <c r="F28" s="4">
        <v>0</v>
      </c>
      <c r="G28" s="25"/>
    </row>
    <row r="29" spans="1:7" ht="24.9" customHeight="1">
      <c r="A29" s="16"/>
      <c r="B29" s="11" t="s">
        <v>21</v>
      </c>
      <c r="C29" s="10">
        <f>C8+C21+C27</f>
        <v>13016671527.888</v>
      </c>
      <c r="D29" s="10">
        <f>D8+D21+D27</f>
        <v>13667505104.280001</v>
      </c>
      <c r="E29" s="10">
        <f>E8+E21+E27</f>
        <v>14350880359.499998</v>
      </c>
      <c r="F29" s="10">
        <f>F8+F21+F27</f>
        <v>15068424377.469999</v>
      </c>
      <c r="G29" s="25"/>
    </row>
    <row r="30" spans="1:7" ht="15" hidden="1" customHeight="1">
      <c r="A30" s="16"/>
      <c r="B30" s="3"/>
      <c r="C30" s="6"/>
      <c r="D30" s="6"/>
      <c r="E30" s="6"/>
      <c r="F30" s="6"/>
      <c r="G30" s="25"/>
    </row>
    <row r="31" spans="1:7" ht="24.9" customHeight="1">
      <c r="A31" s="16"/>
      <c r="B31" s="17" t="s">
        <v>22</v>
      </c>
      <c r="C31" s="17"/>
      <c r="D31" s="17"/>
      <c r="E31" s="17"/>
      <c r="F31" s="17"/>
      <c r="G31" s="25"/>
    </row>
    <row r="32" spans="1:7" ht="27.9" customHeight="1">
      <c r="A32" s="16"/>
      <c r="B32" s="3" t="s">
        <v>23</v>
      </c>
      <c r="C32" s="4">
        <v>0</v>
      </c>
      <c r="D32" s="4">
        <v>0</v>
      </c>
      <c r="E32" s="4">
        <v>0</v>
      </c>
      <c r="F32" s="4">
        <v>0</v>
      </c>
      <c r="G32" s="25"/>
    </row>
    <row r="33" spans="1:7" ht="27.9" customHeight="1">
      <c r="A33" s="16"/>
      <c r="B33" s="3" t="s">
        <v>24</v>
      </c>
      <c r="C33" s="4">
        <v>0</v>
      </c>
      <c r="D33" s="4">
        <v>0</v>
      </c>
      <c r="E33" s="4">
        <v>0</v>
      </c>
      <c r="F33" s="4">
        <v>0</v>
      </c>
      <c r="G33" s="25"/>
    </row>
    <row r="34" spans="1:7" ht="24.9" customHeight="1">
      <c r="A34" s="16"/>
      <c r="B34" s="7" t="s">
        <v>25</v>
      </c>
      <c r="C34" s="8">
        <f>SUM(C32:C33)</f>
        <v>0</v>
      </c>
      <c r="D34" s="8">
        <f>SUM(D32:D33)</f>
        <v>0</v>
      </c>
      <c r="E34" s="8">
        <f>SUM(E32:E33)</f>
        <v>0</v>
      </c>
      <c r="F34" s="8">
        <f>SUM(F32:F33)</f>
        <v>0</v>
      </c>
      <c r="G34" s="25"/>
    </row>
    <row r="35" spans="1:7" ht="15">
      <c r="A35" s="16"/>
      <c r="B35" s="20"/>
      <c r="C35" s="20"/>
      <c r="D35" s="20"/>
      <c r="E35" s="21"/>
      <c r="F35" s="21"/>
      <c r="G35" s="18"/>
    </row>
    <row r="36" spans="1:7" ht="12.9" customHeight="1">
      <c r="A36" s="16"/>
      <c r="B36" s="22" t="s">
        <v>34</v>
      </c>
      <c r="C36" s="20"/>
      <c r="D36" s="20"/>
      <c r="E36" s="32"/>
      <c r="F36" s="32"/>
      <c r="G36" s="18"/>
    </row>
    <row r="37" spans="1:7" ht="12.9" customHeight="1">
      <c r="A37" s="16"/>
      <c r="B37" s="22" t="s">
        <v>32</v>
      </c>
      <c r="C37" s="20"/>
      <c r="D37" s="20"/>
      <c r="E37" s="20"/>
      <c r="F37" s="20"/>
      <c r="G37" s="18"/>
    </row>
    <row r="38" spans="1:7" ht="12.9" customHeight="1">
      <c r="A38" s="19"/>
      <c r="B38" s="23"/>
      <c r="C38" s="23"/>
      <c r="D38" s="23"/>
      <c r="E38" s="23"/>
      <c r="F38" s="23"/>
      <c r="G38" s="24"/>
    </row>
  </sheetData>
  <mergeCells count="4">
    <mergeCell ref="A1:G4"/>
    <mergeCell ref="B5:F5"/>
    <mergeCell ref="A6:G6"/>
    <mergeCell ref="E36:F36"/>
  </mergeCells>
  <printOptions horizontalCentered="1"/>
  <pageMargins left="0.70866141732283472" right="0.70866141732283472" top="0.41" bottom="0.51181102362204722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 a)</vt:lpstr>
      <vt:lpstr>'Formato 7 a)'!Área_de_impresión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Guevara Lucia</dc:creator>
  <cp:lastModifiedBy>u</cp:lastModifiedBy>
  <cp:lastPrinted>2026-01-16T16:38:28Z</cp:lastPrinted>
  <dcterms:created xsi:type="dcterms:W3CDTF">2019-08-27T15:34:26Z</dcterms:created>
  <dcterms:modified xsi:type="dcterms:W3CDTF">2026-01-16T16:40:00Z</dcterms:modified>
</cp:coreProperties>
</file>