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0" windowWidth="15135" windowHeight="10110"/>
  </bookViews>
  <sheets>
    <sheet name="Formato 7 a)" sheetId="2" r:id="rId1"/>
  </sheets>
  <definedNames>
    <definedName name="_xlnm.Print_Area" localSheetId="0">'Formato 7 a)'!$A$1:$E$36</definedName>
  </definedNames>
  <calcPr calcId="124519"/>
</workbook>
</file>

<file path=xl/calcChain.xml><?xml version="1.0" encoding="utf-8"?>
<calcChain xmlns="http://schemas.openxmlformats.org/spreadsheetml/2006/main">
  <c r="C8" i="2"/>
  <c r="E34"/>
  <c r="D34"/>
  <c r="C34"/>
  <c r="B34"/>
  <c r="B27"/>
  <c r="E21"/>
  <c r="D21"/>
  <c r="C21"/>
  <c r="B21"/>
  <c r="E8"/>
  <c r="D8"/>
  <c r="B8"/>
  <c r="E29" l="1"/>
  <c r="C29"/>
  <c r="D29"/>
  <c r="B29"/>
</calcChain>
</file>

<file path=xl/sharedStrings.xml><?xml version="1.0" encoding="utf-8"?>
<sst xmlns="http://schemas.openxmlformats.org/spreadsheetml/2006/main" count="37" uniqueCount="37">
  <si>
    <t>Concepto (b)</t>
  </si>
  <si>
    <t>1.- Ingresos de Libre Disposición (1=A+B+C+D+F+G+H+I+J+K+L)</t>
  </si>
  <si>
    <t>A. Impuestos</t>
  </si>
  <si>
    <t>B. Cuotas y Aportaciones de Seguridad Social</t>
  </si>
  <si>
    <t>0.00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</si>
  <si>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</si>
  <si>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</si>
  <si>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</si>
  <si>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</si>
  <si>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</si>
  <si>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</si>
  <si>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</si>
  <si>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</si>
  <si>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</si>
  <si>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</si>
  <si>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</si>
  <si>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</si>
  <si>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</si>
  <si>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 y Pensiones y Jubilaciones</t>
  </si>
  <si>
    <t>E. Otras Transferencias Federales Etiquetadas</t>
  </si>
  <si>
    <t>3. Ingresos Derivados de Financiamiento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</si>
  <si>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</si>
  <si>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</si>
  <si>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</si>
  <si>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</si>
  <si>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</si>
  <si>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</si>
  <si>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JALISCO / GUADALAJARA</t>
  </si>
  <si>
    <t>(PESOS)</t>
  </si>
  <si>
    <t>(CIFRAS NOMINALES)</t>
  </si>
  <si>
    <t>C. Contribuciones de Mejoras</t>
  </si>
  <si>
    <t xml:space="preserve"> 7 a) PROYECCIONES DE INGRESOS - LDF</t>
  </si>
  <si>
    <t>Año 2024 (d)</t>
  </si>
  <si>
    <t>Año 2025 (d)</t>
  </si>
  <si>
    <t>Año en Cuestión 2023
(de Iniciativa de Ley) (c)</t>
  </si>
  <si>
    <t>Año 2026 (d)</t>
  </si>
  <si>
    <t>* FUENTE: Formato 7 a publicado en la Ley de Ingresos del Municipio de Guadalajara, Jalisco, para el ejercicio fiscal 2023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</si>
</sst>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13">
    <font>
      <sz val="10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17D96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3" fillId="0" borderId="0"/>
    <xf numFmtId="44" fontId="12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1" applyFont="1" applyAlignment="1">
      <alignment vertical="center"/>
    </xf>
    <xf numFmtId="0" fontId="3" fillId="0" borderId="0" xfId="1" applyAlignment="1">
      <alignment vertical="center"/>
    </xf>
    <xf numFmtId="0" fontId="2" fillId="0" borderId="1" xfId="1" applyFont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Alignment="1">
      <alignment vertical="center"/>
    </xf>
    <xf numFmtId="0" fontId="1" fillId="3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0" fillId="0" borderId="1" xfId="1" applyNumberFormat="1" applyFont="1" applyBorder="1" applyAlignment="1">
      <alignment vertical="center" wrapText="1"/>
    </xf>
    <xf numFmtId="164" fontId="10" fillId="3" borderId="1" xfId="1" applyNumberFormat="1" applyFont="1" applyFill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7" fontId="9" fillId="4" borderId="1" xfId="2" applyNumberFormat="1" applyFont="1" applyFill="1" applyBorder="1" applyAlignment="1">
      <alignment horizontal="right" vertical="center" wrapText="1"/>
    </xf>
    <xf numFmtId="7" fontId="9" fillId="4" borderId="1" xfId="2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 applyProtection="1">
      <alignment vertical="center"/>
      <protection locked="0"/>
    </xf>
    <xf numFmtId="164" fontId="9" fillId="5" borderId="1" xfId="0" applyNumberFormat="1" applyFont="1" applyFill="1" applyBorder="1" applyAlignment="1" applyProtection="1">
      <alignment vertical="center"/>
      <protection locked="0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90" zoomScaleNormal="90" workbookViewId="0">
      <selection activeCell="E43" sqref="E43"/>
    </sheetView>
  </sheetViews>
  <sheetFormatPr baseColWidth="10" defaultRowHeight="15"/>
  <cols>
    <col min="1" max="1" width="50" style="2" customWidth="1"/>
    <col min="2" max="5" width="25" style="2" customWidth="1"/>
    <col min="6" max="16384" width="11.42578125" style="2"/>
  </cols>
  <sheetData>
    <row r="1" spans="1:8" s="1" customFormat="1" ht="17.100000000000001" customHeight="1">
      <c r="A1" s="17" t="s">
        <v>27</v>
      </c>
      <c r="B1" s="17"/>
      <c r="C1" s="17"/>
      <c r="D1" s="17"/>
      <c r="E1" s="17"/>
      <c r="F1" s="4"/>
      <c r="G1" s="4"/>
      <c r="H1" s="4"/>
    </row>
    <row r="2" spans="1:8" s="1" customFormat="1" ht="17.100000000000001" customHeight="1">
      <c r="A2" s="17" t="s">
        <v>31</v>
      </c>
      <c r="B2" s="17"/>
      <c r="C2" s="17"/>
      <c r="D2" s="17"/>
      <c r="E2" s="17"/>
      <c r="F2" s="4"/>
      <c r="G2" s="4"/>
      <c r="H2" s="4"/>
    </row>
    <row r="3" spans="1:8" s="1" customFormat="1" ht="17.100000000000001" customHeight="1">
      <c r="A3" s="17"/>
      <c r="B3" s="17"/>
      <c r="C3" s="17"/>
      <c r="D3" s="17"/>
      <c r="E3" s="17"/>
      <c r="F3" s="17"/>
      <c r="G3" s="17"/>
      <c r="H3" s="17"/>
    </row>
    <row r="4" spans="1:8" s="1" customFormat="1" ht="17.100000000000001" customHeight="1">
      <c r="A4" s="18" t="s">
        <v>28</v>
      </c>
      <c r="B4" s="18"/>
      <c r="C4" s="18"/>
      <c r="D4" s="18"/>
      <c r="E4" s="18"/>
      <c r="F4" s="5"/>
      <c r="G4" s="5"/>
      <c r="H4" s="5"/>
    </row>
    <row r="5" spans="1:8" s="1" customFormat="1" ht="17.100000000000001" customHeight="1">
      <c r="A5" s="18" t="s">
        <v>29</v>
      </c>
      <c r="B5" s="18"/>
      <c r="C5" s="18"/>
      <c r="D5" s="18"/>
      <c r="E5" s="18"/>
      <c r="F5" s="5"/>
      <c r="G5" s="5"/>
      <c r="H5" s="5"/>
    </row>
    <row r="7" spans="1:8" ht="30" customHeight="1">
      <c r="A7" s="8" t="s">
        <v>0</v>
      </c>
      <c r="B7" s="9" t="s">
        <v>34</v>
      </c>
      <c r="C7" s="9" t="s">
        <v>32</v>
      </c>
      <c r="D7" s="9" t="s">
        <v>33</v>
      </c>
      <c r="E7" s="9" t="s">
        <v>35</v>
      </c>
    </row>
    <row r="8" spans="1:8" ht="24.95" customHeight="1">
      <c r="A8" s="20" t="s">
        <v>1</v>
      </c>
      <c r="B8" s="19">
        <f>SUM(B9:B20)</f>
        <v>8999304061</v>
      </c>
      <c r="C8" s="19">
        <f>SUM(C9:C20)</f>
        <v>9314581085</v>
      </c>
      <c r="D8" s="19">
        <f>SUM(D9:D20)</f>
        <v>9662446298</v>
      </c>
      <c r="E8" s="19">
        <f>SUM(E9:E20)</f>
        <v>10010311512</v>
      </c>
    </row>
    <row r="9" spans="1:8" s="6" customFormat="1" ht="15" customHeight="1">
      <c r="A9" s="10" t="s">
        <v>2</v>
      </c>
      <c r="B9" s="11">
        <v>2510645842</v>
      </c>
      <c r="C9" s="11">
        <v>2614816059</v>
      </c>
      <c r="D9" s="11">
        <v>2731233617</v>
      </c>
      <c r="E9" s="11">
        <v>2847651174</v>
      </c>
    </row>
    <row r="10" spans="1:8" s="6" customFormat="1" ht="15" customHeight="1">
      <c r="A10" s="10" t="s">
        <v>3</v>
      </c>
      <c r="B10" s="12">
        <v>0</v>
      </c>
      <c r="C10" s="12">
        <v>0</v>
      </c>
      <c r="D10" s="12">
        <v>0</v>
      </c>
      <c r="E10" s="12">
        <v>0</v>
      </c>
    </row>
    <row r="11" spans="1:8" s="6" customFormat="1" ht="15" customHeight="1">
      <c r="A11" s="10" t="s">
        <v>30</v>
      </c>
      <c r="B11" s="12">
        <v>0</v>
      </c>
      <c r="C11" s="12">
        <v>0</v>
      </c>
      <c r="D11" s="12">
        <v>0</v>
      </c>
      <c r="E11" s="12">
        <v>0</v>
      </c>
    </row>
    <row r="12" spans="1:8" s="6" customFormat="1" ht="15" customHeight="1">
      <c r="A12" s="10" t="s">
        <v>5</v>
      </c>
      <c r="B12" s="11">
        <v>1201142144</v>
      </c>
      <c r="C12" s="11">
        <v>1253205778</v>
      </c>
      <c r="D12" s="11">
        <v>1292786675.5</v>
      </c>
      <c r="E12" s="11">
        <v>1332367574</v>
      </c>
    </row>
    <row r="13" spans="1:8" s="6" customFormat="1" ht="15" customHeight="1">
      <c r="A13" s="10" t="s">
        <v>6</v>
      </c>
      <c r="B13" s="11">
        <v>131939361.5</v>
      </c>
      <c r="C13" s="11">
        <v>111043569</v>
      </c>
      <c r="D13" s="11">
        <v>104569984.5</v>
      </c>
      <c r="E13" s="11">
        <v>98096401</v>
      </c>
    </row>
    <row r="14" spans="1:8" s="6" customFormat="1" ht="15" customHeight="1">
      <c r="A14" s="10" t="s">
        <v>7</v>
      </c>
      <c r="B14" s="11">
        <v>266428134.5</v>
      </c>
      <c r="C14" s="11">
        <v>318234940</v>
      </c>
      <c r="D14" s="11">
        <v>344405015</v>
      </c>
      <c r="E14" s="11">
        <v>370575090</v>
      </c>
    </row>
    <row r="15" spans="1:8" s="6" customFormat="1" ht="15" customHeight="1">
      <c r="A15" s="10" t="s">
        <v>8</v>
      </c>
      <c r="B15" s="12">
        <v>0</v>
      </c>
      <c r="C15" s="12">
        <v>0</v>
      </c>
      <c r="D15" s="12">
        <v>0</v>
      </c>
      <c r="E15" s="12">
        <v>0</v>
      </c>
    </row>
    <row r="16" spans="1:8" s="6" customFormat="1" ht="15" customHeight="1">
      <c r="A16" s="10" t="s">
        <v>9</v>
      </c>
      <c r="B16" s="11">
        <v>4831035895</v>
      </c>
      <c r="C16" s="11">
        <v>5017280739</v>
      </c>
      <c r="D16" s="11">
        <v>5189451006</v>
      </c>
      <c r="E16" s="11">
        <v>5361621273</v>
      </c>
    </row>
    <row r="17" spans="1:5" s="6" customFormat="1" ht="15" customHeight="1">
      <c r="A17" s="10" t="s">
        <v>10</v>
      </c>
      <c r="B17" s="12">
        <v>58112684</v>
      </c>
      <c r="C17" s="12">
        <v>0</v>
      </c>
      <c r="D17" s="12">
        <v>0</v>
      </c>
      <c r="E17" s="12">
        <v>0</v>
      </c>
    </row>
    <row r="18" spans="1:5" s="6" customFormat="1" ht="15" customHeight="1">
      <c r="A18" s="10" t="s">
        <v>11</v>
      </c>
      <c r="B18" s="11">
        <v>0</v>
      </c>
      <c r="C18" s="12">
        <v>0</v>
      </c>
      <c r="D18" s="12">
        <v>0</v>
      </c>
      <c r="E18" s="12">
        <v>0</v>
      </c>
    </row>
    <row r="19" spans="1:5" s="6" customFormat="1" ht="15" customHeight="1">
      <c r="A19" s="10" t="s">
        <v>12</v>
      </c>
      <c r="B19" s="12">
        <v>0</v>
      </c>
      <c r="C19" s="12">
        <v>0</v>
      </c>
      <c r="D19" s="12">
        <v>0</v>
      </c>
      <c r="E19" s="12">
        <v>0</v>
      </c>
    </row>
    <row r="20" spans="1:5" s="6" customFormat="1" ht="15" customHeight="1">
      <c r="A20" s="10" t="s">
        <v>13</v>
      </c>
      <c r="B20" s="11">
        <v>0</v>
      </c>
      <c r="C20" s="11">
        <v>0</v>
      </c>
      <c r="D20" s="12">
        <v>0</v>
      </c>
      <c r="E20" s="12">
        <v>0</v>
      </c>
    </row>
    <row r="21" spans="1:5" ht="24.95" customHeight="1">
      <c r="A21" s="20" t="s">
        <v>14</v>
      </c>
      <c r="B21" s="19">
        <f>SUM(B22:B26)</f>
        <v>1395769993</v>
      </c>
      <c r="C21" s="19">
        <f>SUM(C22:C26)</f>
        <v>1393350958</v>
      </c>
      <c r="D21" s="19">
        <f>SUM(D22:D26)</f>
        <v>1376159537</v>
      </c>
      <c r="E21" s="19">
        <f>SUM(E22:E26)</f>
        <v>1360908112</v>
      </c>
    </row>
    <row r="22" spans="1:5" s="6" customFormat="1" ht="15" customHeight="1">
      <c r="A22" s="10" t="s">
        <v>15</v>
      </c>
      <c r="B22" s="12">
        <v>1239657537</v>
      </c>
      <c r="C22" s="12">
        <v>1295694425</v>
      </c>
      <c r="D22" s="12">
        <v>1328301269</v>
      </c>
      <c r="E22" s="12">
        <v>1360908112</v>
      </c>
    </row>
    <row r="23" spans="1:5" s="6" customFormat="1" ht="15" customHeight="1">
      <c r="A23" s="10" t="s">
        <v>16</v>
      </c>
      <c r="B23" s="12">
        <v>156112456</v>
      </c>
      <c r="C23" s="12">
        <v>97656533</v>
      </c>
      <c r="D23" s="12">
        <v>47858268</v>
      </c>
      <c r="E23" s="12">
        <v>0</v>
      </c>
    </row>
    <row r="24" spans="1:5" s="6" customFormat="1" ht="15" customHeight="1">
      <c r="A24" s="10" t="s">
        <v>17</v>
      </c>
      <c r="B24" s="12">
        <v>0</v>
      </c>
      <c r="C24" s="12">
        <v>0</v>
      </c>
      <c r="D24" s="12">
        <v>0</v>
      </c>
      <c r="E24" s="12">
        <v>0</v>
      </c>
    </row>
    <row r="25" spans="1:5" ht="27.95" customHeight="1">
      <c r="A25" s="10" t="s">
        <v>18</v>
      </c>
      <c r="B25" s="12">
        <v>0</v>
      </c>
      <c r="C25" s="12">
        <v>0</v>
      </c>
      <c r="D25" s="12">
        <v>0</v>
      </c>
      <c r="E25" s="12">
        <v>0</v>
      </c>
    </row>
    <row r="26" spans="1:5" s="6" customFormat="1" ht="15" customHeight="1">
      <c r="A26" s="10" t="s">
        <v>19</v>
      </c>
      <c r="B26" s="12">
        <v>0</v>
      </c>
      <c r="C26" s="12">
        <v>0</v>
      </c>
      <c r="D26" s="12">
        <v>0</v>
      </c>
      <c r="E26" s="12">
        <v>0</v>
      </c>
    </row>
    <row r="27" spans="1:5" ht="24.95" customHeight="1">
      <c r="A27" s="20" t="s">
        <v>20</v>
      </c>
      <c r="B27" s="19">
        <f>B28</f>
        <v>0</v>
      </c>
      <c r="C27" s="19">
        <v>0</v>
      </c>
      <c r="D27" s="19">
        <v>0</v>
      </c>
      <c r="E27" s="19">
        <v>0</v>
      </c>
    </row>
    <row r="28" spans="1:5" s="6" customFormat="1" ht="15" customHeight="1">
      <c r="A28" s="10" t="s">
        <v>21</v>
      </c>
      <c r="B28" s="12">
        <v>0</v>
      </c>
      <c r="C28" s="12">
        <v>0</v>
      </c>
      <c r="D28" s="12">
        <v>0</v>
      </c>
      <c r="E28" s="12" t="s">
        <v>4</v>
      </c>
    </row>
    <row r="29" spans="1:5" ht="24.95" customHeight="1">
      <c r="A29" s="20" t="s">
        <v>22</v>
      </c>
      <c r="B29" s="19">
        <f>B8+B21+B27</f>
        <v>10395074054</v>
      </c>
      <c r="C29" s="19">
        <f>C8+C21+C27</f>
        <v>10707932043</v>
      </c>
      <c r="D29" s="19">
        <f>D8+D21+D27</f>
        <v>11038605835</v>
      </c>
      <c r="E29" s="19">
        <f>E8+E21+E27</f>
        <v>11371219624</v>
      </c>
    </row>
    <row r="30" spans="1:5">
      <c r="A30" s="3"/>
      <c r="B30" s="13"/>
      <c r="C30" s="13"/>
      <c r="D30" s="13"/>
      <c r="E30" s="13"/>
    </row>
    <row r="31" spans="1:5">
      <c r="A31" s="7" t="s">
        <v>23</v>
      </c>
      <c r="B31" s="14"/>
      <c r="C31" s="14"/>
      <c r="D31" s="14"/>
      <c r="E31" s="14"/>
    </row>
    <row r="32" spans="1:5" ht="27.95" customHeight="1">
      <c r="A32" s="10" t="s">
        <v>24</v>
      </c>
      <c r="B32" s="12">
        <v>0</v>
      </c>
      <c r="C32" s="12">
        <v>0</v>
      </c>
      <c r="D32" s="12">
        <v>0</v>
      </c>
      <c r="E32" s="12">
        <v>0</v>
      </c>
    </row>
    <row r="33" spans="1:5" ht="27.95" customHeight="1">
      <c r="A33" s="15" t="s">
        <v>25</v>
      </c>
      <c r="B33" s="16">
        <v>0</v>
      </c>
      <c r="C33" s="16">
        <v>0</v>
      </c>
      <c r="D33" s="16">
        <v>0</v>
      </c>
      <c r="E33" s="16">
        <v>0</v>
      </c>
    </row>
    <row r="34" spans="1:5" ht="24.95" customHeight="1">
      <c r="A34" s="21" t="s">
        <v>26</v>
      </c>
      <c r="B34" s="22">
        <f>SUM(B32:B33)</f>
        <v>0</v>
      </c>
      <c r="C34" s="22">
        <f>SUM(C32:C33)</f>
        <v>0</v>
      </c>
      <c r="D34" s="22">
        <f>SUM(D32:D33)</f>
        <v>0</v>
      </c>
      <c r="E34" s="22">
        <f>SUM(E32:E33)</f>
        <v>0</v>
      </c>
    </row>
    <row r="36" spans="1:5">
      <c r="A36" s="6" t="s">
        <v>36</v>
      </c>
    </row>
    <row r="37" spans="1:5">
      <c r="A37" s="6"/>
    </row>
  </sheetData>
  <mergeCells count="5">
    <mergeCell ref="A1:E1"/>
    <mergeCell ref="A2:E2"/>
    <mergeCell ref="A3:H3"/>
    <mergeCell ref="A4:E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a)</vt:lpstr>
      <vt:lpstr>'Formato 7 a)'!Área_de_impresión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cvguzman</cp:lastModifiedBy>
  <cp:lastPrinted>2022-12-01T18:31:18Z</cp:lastPrinted>
  <dcterms:created xsi:type="dcterms:W3CDTF">2019-08-27T15:34:26Z</dcterms:created>
  <dcterms:modified xsi:type="dcterms:W3CDTF">2023-05-04T19:38:16Z</dcterms:modified>
</cp:coreProperties>
</file>